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第三批" sheetId="4" r:id="rId1"/>
    <sheet name="社保，就业查询" sheetId="5" r:id="rId2"/>
    <sheet name="Sheet1" sheetId="6" r:id="rId3"/>
  </sheets>
  <externalReferences>
    <externalReference r:id="rId4"/>
  </externalReferences>
  <definedNames>
    <definedName name="_xlnm._FilterDatabase" localSheetId="1" hidden="1">'社保，就业查询'!#REF!</definedName>
    <definedName name="_xlnm.Print_Titles" localSheetId="0">第三批!$2:$2</definedName>
  </definedNames>
  <calcPr calcId="144525"/>
</workbook>
</file>

<file path=xl/sharedStrings.xml><?xml version="1.0" encoding="utf-8"?>
<sst xmlns="http://schemas.openxmlformats.org/spreadsheetml/2006/main" count="2907" uniqueCount="367">
  <si>
    <t>2024年城中区第三批职业技能培训补贴公示名单</t>
  </si>
  <si>
    <t>培训机构名称</t>
  </si>
  <si>
    <t>班期名称</t>
  </si>
  <si>
    <t>序号</t>
  </si>
  <si>
    <t>学员姓名</t>
  </si>
  <si>
    <t>身份证号</t>
  </si>
  <si>
    <t>学员性别</t>
  </si>
  <si>
    <t>人员类别</t>
  </si>
  <si>
    <t>培训工种</t>
  </si>
  <si>
    <t>补贴项目名称</t>
  </si>
  <si>
    <t>培训开始时间</t>
  </si>
  <si>
    <t>培训结束时间</t>
  </si>
  <si>
    <t>培训补贴金额</t>
  </si>
  <si>
    <t>鉴定补贴金额</t>
  </si>
  <si>
    <t>补贴批次</t>
  </si>
  <si>
    <t>备注</t>
  </si>
  <si>
    <t>柳州市中源职业培训学校</t>
  </si>
  <si>
    <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013</t>
    </r>
  </si>
  <si>
    <t>冯思思</t>
  </si>
  <si>
    <t>450211********1327</t>
  </si>
  <si>
    <t>女</t>
  </si>
  <si>
    <t>农村转移就业劳动者</t>
  </si>
  <si>
    <t>育婴员</t>
  </si>
  <si>
    <t>职业技能等级证书（五级/初级工）</t>
  </si>
  <si>
    <t>2024-05-10</t>
  </si>
  <si>
    <t>2024-05-24</t>
  </si>
  <si>
    <t>第三批</t>
  </si>
  <si>
    <t>黄露瑶</t>
  </si>
  <si>
    <t>452722********406X</t>
  </si>
  <si>
    <t>黄秋贵</t>
  </si>
  <si>
    <t>452702********2308</t>
  </si>
  <si>
    <t>张碧练</t>
  </si>
  <si>
    <t>450221********1946</t>
  </si>
  <si>
    <t>何木兰</t>
  </si>
  <si>
    <t>452223********0022</t>
  </si>
  <si>
    <t>其他城镇登记失业人员</t>
  </si>
  <si>
    <t>林庆凤</t>
  </si>
  <si>
    <t>450202********0320</t>
  </si>
  <si>
    <t>唐玉秀</t>
  </si>
  <si>
    <t>450305********1049</t>
  </si>
  <si>
    <t>王艳敏</t>
  </si>
  <si>
    <t>450222********1324</t>
  </si>
  <si>
    <t>陈丹</t>
  </si>
  <si>
    <t>450821********5628</t>
  </si>
  <si>
    <t>覃露丹</t>
  </si>
  <si>
    <t>450211********1343</t>
  </si>
  <si>
    <t>刘燕花</t>
  </si>
  <si>
    <t>432524********3763</t>
  </si>
  <si>
    <t>王美云</t>
  </si>
  <si>
    <t>450211********082X</t>
  </si>
  <si>
    <t>康燕</t>
  </si>
  <si>
    <t>450205********1027</t>
  </si>
  <si>
    <t>覃琼妹</t>
  </si>
  <si>
    <t>452226********542X</t>
  </si>
  <si>
    <t>韦水平</t>
  </si>
  <si>
    <t>452224********4049</t>
  </si>
  <si>
    <t>潘凤花</t>
  </si>
  <si>
    <t>452226********1221</t>
  </si>
  <si>
    <t>吴小谊</t>
  </si>
  <si>
    <t>452229********1042</t>
  </si>
  <si>
    <t>林明秀</t>
  </si>
  <si>
    <t>450221********0981</t>
  </si>
  <si>
    <t>何柳红</t>
  </si>
  <si>
    <t>430404********1049</t>
  </si>
  <si>
    <t>高燕清</t>
  </si>
  <si>
    <t>450222********3229</t>
  </si>
  <si>
    <t>梁柳艳</t>
  </si>
  <si>
    <t>450222********2120</t>
  </si>
  <si>
    <t>苏巧凤</t>
  </si>
  <si>
    <t>452225********1340</t>
  </si>
  <si>
    <t>梁玉妮</t>
  </si>
  <si>
    <t>452225********4220</t>
  </si>
  <si>
    <t>李璐</t>
  </si>
  <si>
    <t>450802********2027</t>
  </si>
  <si>
    <t>韦秀料</t>
  </si>
  <si>
    <t>450221********1960</t>
  </si>
  <si>
    <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015</t>
    </r>
  </si>
  <si>
    <t>祁怡</t>
  </si>
  <si>
    <t>450204********0647</t>
  </si>
  <si>
    <t>电商直播</t>
  </si>
  <si>
    <t>专项职业能力证书</t>
  </si>
  <si>
    <t>2024-06-04</t>
  </si>
  <si>
    <t>2024-06-07</t>
  </si>
  <si>
    <t>杨柳松</t>
  </si>
  <si>
    <t>450203********0037</t>
  </si>
  <si>
    <t>男</t>
  </si>
  <si>
    <t>陈誉元</t>
  </si>
  <si>
    <t>450203********1317</t>
  </si>
  <si>
    <t>丁燕妮</t>
  </si>
  <si>
    <t>450205********1321</t>
  </si>
  <si>
    <t>董艳萍</t>
  </si>
  <si>
    <t>450202********0628</t>
  </si>
  <si>
    <t>范伟莉</t>
  </si>
  <si>
    <t>452723********1224</t>
  </si>
  <si>
    <t>胡莉萍</t>
  </si>
  <si>
    <t>450702********8727</t>
  </si>
  <si>
    <t>黄中强</t>
  </si>
  <si>
    <t>450205********0710</t>
  </si>
  <si>
    <t>李金鹤</t>
  </si>
  <si>
    <t>452225********3918</t>
  </si>
  <si>
    <t>欧秋燕</t>
  </si>
  <si>
    <t>450203********0028</t>
  </si>
  <si>
    <t>许燕凤</t>
  </si>
  <si>
    <t>450881********1765</t>
  </si>
  <si>
    <t>骆俊媛</t>
  </si>
  <si>
    <t>450202********0020</t>
  </si>
  <si>
    <t>黄思思</t>
  </si>
  <si>
    <t>450221********1942</t>
  </si>
  <si>
    <t>杨岗</t>
  </si>
  <si>
    <t>450205********0071</t>
  </si>
  <si>
    <t>陈姣</t>
  </si>
  <si>
    <t>450211********2248</t>
  </si>
  <si>
    <t>李林</t>
  </si>
  <si>
    <t>450204********1434</t>
  </si>
  <si>
    <t>黄锦丽</t>
  </si>
  <si>
    <t>452231********4029</t>
  </si>
  <si>
    <t>赖博书</t>
  </si>
  <si>
    <t>452228********0036</t>
  </si>
  <si>
    <t>梁雪云</t>
  </si>
  <si>
    <t>450205********0425</t>
  </si>
  <si>
    <t>卓健华</t>
  </si>
  <si>
    <t>452226********2757</t>
  </si>
  <si>
    <t>张水庆</t>
  </si>
  <si>
    <t>452223********0011</t>
  </si>
  <si>
    <t>柳州市创意技能职业培训学校</t>
  </si>
  <si>
    <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016</t>
    </r>
  </si>
  <si>
    <t>李怡霏</t>
  </si>
  <si>
    <t>450202********032X</t>
  </si>
  <si>
    <t>头皮护理</t>
  </si>
  <si>
    <t>2024-05-25</t>
  </si>
  <si>
    <t>2024-05-28</t>
  </si>
  <si>
    <t>莫凤英</t>
  </si>
  <si>
    <t>452231********2561</t>
  </si>
  <si>
    <t>黄丽叶</t>
  </si>
  <si>
    <t>450221********1426</t>
  </si>
  <si>
    <t>覃孟脸</t>
  </si>
  <si>
    <t>450221********2420</t>
  </si>
  <si>
    <t>韦玉芳</t>
  </si>
  <si>
    <t>452226********1226</t>
  </si>
  <si>
    <t>覃爱凤</t>
  </si>
  <si>
    <t>450221********4924</t>
  </si>
  <si>
    <t>莫柳春</t>
  </si>
  <si>
    <t>452226********1281</t>
  </si>
  <si>
    <t>银立园</t>
  </si>
  <si>
    <t>450221********1468</t>
  </si>
  <si>
    <t>白怀玲</t>
  </si>
  <si>
    <t>622822********0942</t>
  </si>
  <si>
    <t>郭雅静</t>
  </si>
  <si>
    <t>452227********2026</t>
  </si>
  <si>
    <t>韦黎媚</t>
  </si>
  <si>
    <t>450221********2962</t>
  </si>
  <si>
    <t>廖桂燕</t>
  </si>
  <si>
    <t>450211********0823</t>
  </si>
  <si>
    <t>朱芳</t>
  </si>
  <si>
    <t>450221********5728</t>
  </si>
  <si>
    <t>熊雪鲜</t>
  </si>
  <si>
    <t>450221********2965</t>
  </si>
  <si>
    <t>兰美吉</t>
  </si>
  <si>
    <t>452226********3341</t>
  </si>
  <si>
    <t>覃菊玲</t>
  </si>
  <si>
    <t>452223********1526</t>
  </si>
  <si>
    <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017</t>
    </r>
  </si>
  <si>
    <t>谢秋萍</t>
  </si>
  <si>
    <t>450224********0266</t>
  </si>
  <si>
    <t>手机短视频拍摄与制作</t>
  </si>
  <si>
    <t>2024-05-29</t>
  </si>
  <si>
    <t>2024-06-01</t>
  </si>
  <si>
    <t>章朵</t>
  </si>
  <si>
    <t>420684********552X</t>
  </si>
  <si>
    <t>莫智茗</t>
  </si>
  <si>
    <t>452701********1111</t>
  </si>
  <si>
    <t>邓晶晶</t>
  </si>
  <si>
    <t>452227********4226</t>
  </si>
  <si>
    <t>甘金灵</t>
  </si>
  <si>
    <t>452524********1286</t>
  </si>
  <si>
    <t>云慧娟</t>
  </si>
  <si>
    <t>452229********2624</t>
  </si>
  <si>
    <t>韦爱金</t>
  </si>
  <si>
    <t>450221********2427</t>
  </si>
  <si>
    <t>韩柳玲</t>
  </si>
  <si>
    <t>452227********0525</t>
  </si>
  <si>
    <t>蒋丽娜</t>
  </si>
  <si>
    <t>450202********0026</t>
  </si>
  <si>
    <t>王珂涵</t>
  </si>
  <si>
    <t>450205********001X</t>
  </si>
  <si>
    <t>钟小莲</t>
  </si>
  <si>
    <t>450702********6029</t>
  </si>
  <si>
    <t>许秋芳</t>
  </si>
  <si>
    <t>452223********2027</t>
  </si>
  <si>
    <t>李旺</t>
  </si>
  <si>
    <t>450321********2015</t>
  </si>
  <si>
    <t>韦冬梅</t>
  </si>
  <si>
    <t>450221********0028</t>
  </si>
  <si>
    <r>
      <t>城中</t>
    </r>
    <r>
      <rPr>
        <sz val="10"/>
        <rFont val="Arial"/>
        <charset val="0"/>
      </rPr>
      <t>2024</t>
    </r>
    <r>
      <rPr>
        <sz val="10"/>
        <rFont val="宋体"/>
        <charset val="0"/>
      </rPr>
      <t>项</t>
    </r>
    <r>
      <rPr>
        <sz val="10"/>
        <rFont val="Arial"/>
        <charset val="0"/>
      </rPr>
      <t>019</t>
    </r>
  </si>
  <si>
    <t>覃兰珍</t>
  </si>
  <si>
    <t>450221********1428</t>
  </si>
  <si>
    <t>邱文洁</t>
  </si>
  <si>
    <t>450211********1323</t>
  </si>
  <si>
    <t>韦园梅</t>
  </si>
  <si>
    <t>刘海珠</t>
  </si>
  <si>
    <t>450205********1020</t>
  </si>
  <si>
    <t>金姿晓</t>
  </si>
  <si>
    <t>蔡梅香</t>
  </si>
  <si>
    <t>450221********5440</t>
  </si>
  <si>
    <t>万六秀</t>
  </si>
  <si>
    <t>452325********2427</t>
  </si>
  <si>
    <t>姚美红</t>
  </si>
  <si>
    <t>450221********2443</t>
  </si>
  <si>
    <t>邱红珍</t>
  </si>
  <si>
    <t>450211********0826</t>
  </si>
  <si>
    <t>蓝雅馨</t>
  </si>
  <si>
    <t>450203********1327</t>
  </si>
  <si>
    <t>齐琴</t>
  </si>
  <si>
    <t>341125********6149</t>
  </si>
  <si>
    <t>吴媛媛</t>
  </si>
  <si>
    <t>452229********1463</t>
  </si>
  <si>
    <t>苏海燕</t>
  </si>
  <si>
    <t>452502********5546</t>
  </si>
  <si>
    <t>肖虹叶</t>
  </si>
  <si>
    <t>潘瑜</t>
  </si>
  <si>
    <t>450221********0621</t>
  </si>
  <si>
    <t>付雪</t>
  </si>
  <si>
    <t>421081********3681</t>
  </si>
  <si>
    <t>伍慧芳</t>
  </si>
  <si>
    <t>452229********3422</t>
  </si>
  <si>
    <t>蓝苗苗</t>
  </si>
  <si>
    <t>450211********1322</t>
  </si>
  <si>
    <t>孙日霞</t>
  </si>
  <si>
    <t>450211********1341</t>
  </si>
  <si>
    <t>张维起</t>
  </si>
  <si>
    <t>450211********1358</t>
  </si>
  <si>
    <t>单位负责人：                          审核人：                           制表人：                                 日期：</t>
  </si>
  <si>
    <t>社保</t>
  </si>
  <si>
    <t>工商</t>
  </si>
  <si>
    <t>失业</t>
  </si>
  <si>
    <t>培训后推荐就业单位</t>
  </si>
  <si>
    <t>城中2024项013</t>
  </si>
  <si>
    <t>450211199510061327</t>
  </si>
  <si>
    <t>无</t>
  </si>
  <si>
    <t>45272219750816406X</t>
  </si>
  <si>
    <t>452702199510182308</t>
  </si>
  <si>
    <t>450221198411181946</t>
  </si>
  <si>
    <t>452223197709180022</t>
  </si>
  <si>
    <t>有效</t>
  </si>
  <si>
    <t>450202197708250320</t>
  </si>
  <si>
    <t>450305197702081049</t>
  </si>
  <si>
    <t>灵活就业</t>
  </si>
  <si>
    <t>450222198109121324</t>
  </si>
  <si>
    <t>450821198509275628</t>
  </si>
  <si>
    <t>450211198911031343</t>
  </si>
  <si>
    <t>432524198310153763</t>
  </si>
  <si>
    <t>45021119750527082X</t>
  </si>
  <si>
    <t>个体劳动者（阳和新区）</t>
  </si>
  <si>
    <t>450205198006221027</t>
  </si>
  <si>
    <t>45222619871020542X</t>
  </si>
  <si>
    <t>452224197705264049</t>
  </si>
  <si>
    <t>452226197911011221</t>
  </si>
  <si>
    <t>452229199605221042</t>
  </si>
  <si>
    <t>450221198410120981</t>
  </si>
  <si>
    <t>430404198011301049</t>
  </si>
  <si>
    <t>450222197404253229</t>
  </si>
  <si>
    <t>450222197812022120</t>
  </si>
  <si>
    <t>452225198107181340</t>
  </si>
  <si>
    <t>452225198404064220</t>
  </si>
  <si>
    <t>450802199107062027</t>
  </si>
  <si>
    <t>450221198403141960</t>
  </si>
  <si>
    <t>城中2024项015</t>
  </si>
  <si>
    <t>450204198605280647</t>
  </si>
  <si>
    <t>注销</t>
  </si>
  <si>
    <t>450203197504120037</t>
  </si>
  <si>
    <t>个体劳动者（鱼峰区）</t>
  </si>
  <si>
    <t>450203198102181317</t>
  </si>
  <si>
    <t>柳州市鱼峰区荣军路西二巷26号（自主创业 ）直播账号：哥哥有毒</t>
  </si>
  <si>
    <t>450205198204211321</t>
  </si>
  <si>
    <t>450202198208170628</t>
  </si>
  <si>
    <t>柳州市城中区曙光东路183号鸿府大厦（自主创业）直播账号：董懂</t>
  </si>
  <si>
    <t>452723199301311224</t>
  </si>
  <si>
    <t>柳州市柳南区柳工大道银翔万里市场二手车辰邦车业</t>
  </si>
  <si>
    <t>450702198809058727</t>
  </si>
  <si>
    <t>柳州市柳南区海吉星农产品批发市场味形螺蛳粉</t>
  </si>
  <si>
    <t>450205196805010710</t>
  </si>
  <si>
    <t>452225199312253918</t>
  </si>
  <si>
    <t>柳州市鱼峰区荣军路217号-26号德顺昌酒业体验馆</t>
  </si>
  <si>
    <t>450203198708260028</t>
  </si>
  <si>
    <t>450881199210141765</t>
  </si>
  <si>
    <t>450202197906130020</t>
  </si>
  <si>
    <t>个体劳动者（城中区）</t>
  </si>
  <si>
    <t>柳州市鱼峰区荣军路343号6栋1702室（自主创业）直播账号：347791625</t>
  </si>
  <si>
    <t>450221199707131942</t>
  </si>
  <si>
    <t>450205197006080071</t>
  </si>
  <si>
    <t>450211198811042248</t>
  </si>
  <si>
    <t>450204197808281434</t>
  </si>
  <si>
    <t>452231198101244029</t>
  </si>
  <si>
    <t>452228198904150036</t>
  </si>
  <si>
    <t>450205197304180425</t>
  </si>
  <si>
    <t>缺超龄证明</t>
  </si>
  <si>
    <t>452226198411082757</t>
  </si>
  <si>
    <t>452223198107260011</t>
  </si>
  <si>
    <t>城中2024项016</t>
  </si>
  <si>
    <t>45020219860212032X</t>
  </si>
  <si>
    <t>452231198205062561</t>
  </si>
  <si>
    <t>450221199112151426</t>
  </si>
  <si>
    <t>450221199102082420</t>
  </si>
  <si>
    <t>452226198509161226</t>
  </si>
  <si>
    <t>450221198602154924</t>
  </si>
  <si>
    <t>452226199410011281</t>
  </si>
  <si>
    <t>450221198410081468</t>
  </si>
  <si>
    <t>622822199005120942</t>
  </si>
  <si>
    <t>452227199503162026</t>
  </si>
  <si>
    <t>450221198509082962</t>
  </si>
  <si>
    <t>450211198203260823</t>
  </si>
  <si>
    <t>450221198306115728</t>
  </si>
  <si>
    <t>450221198307182965</t>
  </si>
  <si>
    <t>452226198404053341</t>
  </si>
  <si>
    <t>452223198402241526</t>
  </si>
  <si>
    <t>城中2024项017</t>
  </si>
  <si>
    <t>450224200802090266</t>
  </si>
  <si>
    <t>42068419930319552X</t>
  </si>
  <si>
    <t>452701198712231111</t>
  </si>
  <si>
    <t>452227198410094226</t>
  </si>
  <si>
    <t>自己拍摄短视频发抖音并运营抖音号 抖音号：dyi9zpj9qp71</t>
  </si>
  <si>
    <t>452524198305061286</t>
  </si>
  <si>
    <t>452229199210262624</t>
  </si>
  <si>
    <t>450221199912152427</t>
  </si>
  <si>
    <t>在青云开金艳美甲店并拍摄短视频抖音宣传店面</t>
  </si>
  <si>
    <t>452227198808270525</t>
  </si>
  <si>
    <t>450202198603280026</t>
  </si>
  <si>
    <t>在湾塘路附近摆地摊卖小吃并拍摄短视频宣传小吃</t>
  </si>
  <si>
    <t>45020519711221001X</t>
  </si>
  <si>
    <t>450702199610126029</t>
  </si>
  <si>
    <t>452223198709092027</t>
  </si>
  <si>
    <t>自己拍摄短视频发抖音并运营抖音号 抖音号：627221448</t>
  </si>
  <si>
    <t>450321198407192015</t>
  </si>
  <si>
    <t xml:space="preserve">自己拍摄短视频发抖音并运营抖音号 抖音号：xiaolaosu2020 </t>
  </si>
  <si>
    <t>450221198612110028</t>
  </si>
  <si>
    <t>自由美甲师拍自己作品发抖音并做直播 抖音号：dybvl8fehr77</t>
  </si>
  <si>
    <t>城中2024项019</t>
  </si>
  <si>
    <t>450221198404141428</t>
  </si>
  <si>
    <t>已注销</t>
  </si>
  <si>
    <t>450211197803261323</t>
  </si>
  <si>
    <t>柳州市城中区静兰村六队独静屯83号（自主经营）</t>
  </si>
  <si>
    <t>450221199601175728</t>
  </si>
  <si>
    <t>450205198403301020</t>
  </si>
  <si>
    <t>柳州市城中区静兰路东一巷静兰新村10栋9号（自主经营）</t>
  </si>
  <si>
    <t>450211198102221323</t>
  </si>
  <si>
    <t>柳州市</t>
  </si>
  <si>
    <t>450221197412145440</t>
  </si>
  <si>
    <t>452325197710142427</t>
  </si>
  <si>
    <t>450221197511152443</t>
  </si>
  <si>
    <t>450211197710130826</t>
  </si>
  <si>
    <t>450203199208081327</t>
  </si>
  <si>
    <t>：柳州市柳北区八一路23号综合楼3楼鸿仁传媒</t>
  </si>
  <si>
    <t>341125197911056149</t>
  </si>
  <si>
    <t>452229198709121463</t>
  </si>
  <si>
    <t>452502197405295546</t>
  </si>
  <si>
    <t>个体劳动者（柳东新区）</t>
  </si>
  <si>
    <t>450211196908111343</t>
  </si>
  <si>
    <t>450221198710310621</t>
  </si>
  <si>
    <t xml:space="preserve">柳州市城中区静兰路华展华园27栋1单元802（自主经营） </t>
  </si>
  <si>
    <t>421081199405203681</t>
  </si>
  <si>
    <t xml:space="preserve">柳州市城中区通达路2号恒大华府（自主经营） </t>
  </si>
  <si>
    <t>452229199406103422</t>
  </si>
  <si>
    <t>450211199908231322</t>
  </si>
  <si>
    <t xml:space="preserve">柳州市城中区凳山路独秀苑二区二栋一单元（自主经营） </t>
  </si>
  <si>
    <t>450211197401091341</t>
  </si>
  <si>
    <t>450211197301261358</t>
  </si>
  <si>
    <t>单位负责人：                          审核人：                           制表人：                            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</si>
</sst>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name val="Arial"/>
      <charset val="0"/>
    </font>
    <font>
      <sz val="9"/>
      <color indexed="8"/>
      <name val="Arial"/>
      <charset val="0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4&#24180;&#34917;&#36148;&#33457;&#21517;&#20876;\2024&#24180;&#31532;&#19977;&#25209;&#34917;&#36148;&#33457;&#21517;&#20876;\&#22521;&#35757;&#34917;&#36148;&#33457;&#21517;&#20876;%20&#22478;&#20013;2024&#39033;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交市局"/>
      <sheetName val="Sheet1"/>
    </sheetNames>
    <sheetDataSet>
      <sheetData sheetId="0"/>
      <sheetData sheetId="1">
        <row r="2">
          <cell r="F2" t="str">
            <v>培训时间：20240528至20240531</v>
          </cell>
        </row>
        <row r="2">
          <cell r="H2" t="str">
            <v>培训地址：创意美容美发化妆美甲培训学校</v>
          </cell>
        </row>
        <row r="3">
          <cell r="E3" t="str">
            <v>身份证号码</v>
          </cell>
          <cell r="F3" t="str">
            <v>文化程度</v>
          </cell>
          <cell r="G3" t="str">
            <v>联系电话</v>
          </cell>
          <cell r="H3" t="str">
            <v>联系地址</v>
          </cell>
          <cell r="I3" t="str">
            <v>培训人员类别</v>
          </cell>
          <cell r="J3" t="str">
            <v>社保</v>
          </cell>
          <cell r="K3" t="str">
            <v>工商</v>
          </cell>
          <cell r="L3" t="str">
            <v>失业</v>
          </cell>
        </row>
        <row r="4">
          <cell r="E4" t="str">
            <v>452724198601023162</v>
          </cell>
          <cell r="F4" t="str">
            <v>初中</v>
          </cell>
          <cell r="G4" t="str">
            <v>18775835585</v>
          </cell>
          <cell r="H4" t="str">
            <v>广西环江毛南族自治县龙岩乡朝各村韦家屯24号</v>
          </cell>
          <cell r="I4" t="str">
            <v>农村转移就业劳动者-农村转移就业劳动者</v>
          </cell>
          <cell r="J4" t="str">
            <v>无</v>
          </cell>
          <cell r="K4" t="str">
            <v>已注销</v>
          </cell>
        </row>
        <row r="5">
          <cell r="E5" t="str">
            <v>450224200802090266</v>
          </cell>
          <cell r="F5" t="str">
            <v>初中</v>
          </cell>
          <cell r="G5" t="str">
            <v>18177257470</v>
          </cell>
          <cell r="H5" t="str">
            <v>广西融安县长安镇大坡村古恩屯25号</v>
          </cell>
          <cell r="I5" t="str">
            <v>农村转移就业劳动者-农村转移就业劳动者</v>
          </cell>
          <cell r="J5" t="str">
            <v>无</v>
          </cell>
          <cell r="K5" t="str">
            <v>无</v>
          </cell>
        </row>
        <row r="6">
          <cell r="E6" t="str">
            <v>45270220010822160X</v>
          </cell>
          <cell r="F6" t="str">
            <v>初中</v>
          </cell>
          <cell r="G6" t="str">
            <v>18877885932</v>
          </cell>
          <cell r="H6" t="str">
            <v>广西河池市宜州区庆远镇宜畔村莫村屯97号</v>
          </cell>
          <cell r="I6" t="str">
            <v>农村转移就业劳动者-农村转移就业劳动者</v>
          </cell>
          <cell r="J6" t="str">
            <v>无</v>
          </cell>
          <cell r="K6" t="str">
            <v>无</v>
          </cell>
        </row>
        <row r="7">
          <cell r="E7" t="str">
            <v>42068419930319552X</v>
          </cell>
          <cell r="F7" t="str">
            <v>初中</v>
          </cell>
          <cell r="G7" t="str">
            <v>19167155939</v>
          </cell>
          <cell r="H7" t="str">
            <v>湖北省宜城市王集镇汉水村二组</v>
          </cell>
          <cell r="I7" t="str">
            <v>农村转移就业劳动者-农村转移就业劳动者</v>
          </cell>
          <cell r="J7" t="str">
            <v>无</v>
          </cell>
          <cell r="K7" t="str">
            <v>无</v>
          </cell>
        </row>
        <row r="8">
          <cell r="E8" t="str">
            <v>452701198712231111</v>
          </cell>
          <cell r="F8" t="str">
            <v>初中</v>
          </cell>
          <cell r="G8" t="str">
            <v>13669667868</v>
          </cell>
          <cell r="H8" t="str">
            <v>广西河池市金城江区拔贡镇洞江村久贡屯01号</v>
          </cell>
          <cell r="I8" t="str">
            <v>农村转移就业劳动者-农村转移就业劳动者</v>
          </cell>
          <cell r="J8" t="str">
            <v>无</v>
          </cell>
          <cell r="K8" t="str">
            <v>已注销</v>
          </cell>
        </row>
        <row r="9">
          <cell r="E9" t="str">
            <v>452227198410094226</v>
          </cell>
          <cell r="F9" t="str">
            <v>初中</v>
          </cell>
          <cell r="G9" t="str">
            <v>13558227507</v>
          </cell>
          <cell r="H9" t="str">
            <v>广西融安县大将镇才妙村拉敢屯27号</v>
          </cell>
          <cell r="I9" t="str">
            <v>农村转移就业劳动者-农村转移就业劳动者</v>
          </cell>
          <cell r="J9" t="str">
            <v>无</v>
          </cell>
          <cell r="K9" t="str">
            <v>无</v>
          </cell>
        </row>
        <row r="10">
          <cell r="E10" t="str">
            <v>452524198305061286</v>
          </cell>
          <cell r="F10" t="str">
            <v>初中</v>
          </cell>
          <cell r="G10" t="str">
            <v>13677803533</v>
          </cell>
          <cell r="H10" t="str">
            <v>广西柳州市鱼峰区大桥园艺场莲花大队106号</v>
          </cell>
          <cell r="I10" t="str">
            <v>城镇登记失业人员-其他城镇登记失业人员</v>
          </cell>
          <cell r="J10" t="str">
            <v>无</v>
          </cell>
          <cell r="K10" t="str">
            <v>无</v>
          </cell>
          <cell r="L10" t="str">
            <v>无效</v>
          </cell>
        </row>
        <row r="11">
          <cell r="E11" t="str">
            <v>452229199210262624</v>
          </cell>
          <cell r="F11" t="str">
            <v>初中</v>
          </cell>
          <cell r="G11" t="str">
            <v>15795009558</v>
          </cell>
          <cell r="H11" t="str">
            <v>广西融水苗族自治县安陲乡九同村大利屯9号之二</v>
          </cell>
          <cell r="I11" t="str">
            <v>农村转移就业劳动者-农村转移就业劳动者</v>
          </cell>
          <cell r="J11" t="str">
            <v>无</v>
          </cell>
          <cell r="K11" t="str">
            <v>无</v>
          </cell>
        </row>
        <row r="12">
          <cell r="E12" t="str">
            <v>450221199912152427</v>
          </cell>
          <cell r="F12" t="str">
            <v>初中</v>
          </cell>
          <cell r="G12" t="str">
            <v>13978032090</v>
          </cell>
          <cell r="H12" t="str">
            <v>广西柳江县百朋镇小山村礼节屯95号之一</v>
          </cell>
          <cell r="I12" t="str">
            <v>农村转移就业劳动者-农村转移就业劳动者</v>
          </cell>
          <cell r="J12" t="str">
            <v>无</v>
          </cell>
          <cell r="K12" t="str">
            <v>无</v>
          </cell>
        </row>
        <row r="13">
          <cell r="E13" t="str">
            <v>452227198808270525</v>
          </cell>
          <cell r="F13" t="str">
            <v>初中</v>
          </cell>
          <cell r="G13" t="str">
            <v>15177740122</v>
          </cell>
          <cell r="H13" t="str">
            <v>广西融安县长安镇隘面村隘面屯193号</v>
          </cell>
          <cell r="I13" t="str">
            <v>农村转移就业劳动者-农村转移就业劳动者</v>
          </cell>
          <cell r="J13" t="str">
            <v>无</v>
          </cell>
          <cell r="K13" t="str">
            <v>无</v>
          </cell>
        </row>
        <row r="14">
          <cell r="E14" t="str">
            <v>450202198603280026</v>
          </cell>
          <cell r="F14" t="str">
            <v>初中</v>
          </cell>
          <cell r="G14" t="str">
            <v>15878292052</v>
          </cell>
          <cell r="H14" t="str">
            <v>广西柳州市城中区弯塘路65号2单元202室</v>
          </cell>
          <cell r="I14" t="str">
            <v>城镇登记失业人员-其他城镇登记失业人员</v>
          </cell>
          <cell r="J14" t="str">
            <v>无</v>
          </cell>
          <cell r="K14" t="str">
            <v>无</v>
          </cell>
          <cell r="L14" t="str">
            <v>有效</v>
          </cell>
        </row>
        <row r="15">
          <cell r="E15" t="str">
            <v>45020519711221001X</v>
          </cell>
          <cell r="F15" t="str">
            <v>初中</v>
          </cell>
          <cell r="G15" t="str">
            <v>13877212152</v>
          </cell>
          <cell r="H15" t="str">
            <v>广西柳州市城中区高新南路3号15室</v>
          </cell>
          <cell r="I15" t="str">
            <v>城镇登记失业人员-其他城镇登记失业人员</v>
          </cell>
          <cell r="J15" t="str">
            <v>无</v>
          </cell>
          <cell r="K15" t="str">
            <v>已注销</v>
          </cell>
          <cell r="L15" t="str">
            <v>有效</v>
          </cell>
        </row>
        <row r="16">
          <cell r="E16" t="str">
            <v>450702199610126029</v>
          </cell>
          <cell r="F16" t="str">
            <v>初中</v>
          </cell>
          <cell r="G16" t="str">
            <v>18978071151</v>
          </cell>
          <cell r="H16" t="str">
            <v>广西钦州市钦南区那思镇牛寮水村委三合水村1号</v>
          </cell>
          <cell r="I16" t="str">
            <v>农村转移就业劳动者-农村转移就业劳动者</v>
          </cell>
          <cell r="J16" t="str">
            <v>无</v>
          </cell>
          <cell r="K16" t="str">
            <v>无</v>
          </cell>
        </row>
        <row r="17">
          <cell r="E17" t="str">
            <v>452228200302214522</v>
          </cell>
          <cell r="F17" t="str">
            <v>初中</v>
          </cell>
          <cell r="G17" t="str">
            <v>18878414592</v>
          </cell>
          <cell r="H17" t="str">
            <v>广西三江侗族自治县林溪镇高秀村高秀屯156号之一</v>
          </cell>
          <cell r="I17" t="str">
            <v>农村转移就业劳动者-农村转移就业劳动者</v>
          </cell>
          <cell r="J17" t="str">
            <v>无</v>
          </cell>
          <cell r="K17" t="str">
            <v>无</v>
          </cell>
        </row>
        <row r="18">
          <cell r="E18" t="str">
            <v>450221200010050021</v>
          </cell>
          <cell r="F18" t="str">
            <v>初中</v>
          </cell>
          <cell r="G18" t="str">
            <v>13212023235</v>
          </cell>
          <cell r="H18" t="str">
            <v>广西柳州市城中区东环大道278号2栋1单元201室</v>
          </cell>
          <cell r="I18" t="str">
            <v>城镇登记失业人员-其他城镇登记失业人员</v>
          </cell>
          <cell r="J18" t="str">
            <v>无</v>
          </cell>
          <cell r="K18" t="str">
            <v>无</v>
          </cell>
          <cell r="L18" t="str">
            <v>有效</v>
          </cell>
        </row>
        <row r="19">
          <cell r="E19" t="str">
            <v>450329199304291948</v>
          </cell>
          <cell r="F19" t="str">
            <v>初中</v>
          </cell>
          <cell r="G19" t="str">
            <v>13377212513</v>
          </cell>
          <cell r="H19" t="str">
            <v>广西柳州市城中区桂柳路30号13栋702室</v>
          </cell>
          <cell r="I19" t="str">
            <v>城镇登记失业人员-其他城镇登记失业人员</v>
          </cell>
          <cell r="J19" t="str">
            <v>无</v>
          </cell>
          <cell r="K19" t="str">
            <v>无</v>
          </cell>
          <cell r="L19" t="str">
            <v>有效</v>
          </cell>
        </row>
        <row r="20">
          <cell r="E20" t="str">
            <v>450221198612110028</v>
          </cell>
          <cell r="F20" t="str">
            <v>初中</v>
          </cell>
          <cell r="G20" t="str">
            <v>15078509359</v>
          </cell>
          <cell r="H20" t="str">
            <v>广西柳江县拉堡镇振兴路3号</v>
          </cell>
          <cell r="I20" t="str">
            <v>农村转移就业劳动者-农村转移就业劳动者</v>
          </cell>
          <cell r="J20" t="str">
            <v>无</v>
          </cell>
          <cell r="K20" t="str">
            <v>已注销</v>
          </cell>
        </row>
        <row r="21">
          <cell r="E21" t="str">
            <v>450321198407192015</v>
          </cell>
          <cell r="F21" t="str">
            <v>初中</v>
          </cell>
          <cell r="G21" t="str">
            <v>13627729586</v>
          </cell>
          <cell r="H21" t="str">
            <v>广西阳朔县福利镇小岭村52号</v>
          </cell>
          <cell r="I21" t="str">
            <v>农村转移就业劳动者-农村转移就业劳动者</v>
          </cell>
          <cell r="J21" t="str">
            <v>无</v>
          </cell>
          <cell r="K21" t="str">
            <v>无</v>
          </cell>
        </row>
        <row r="22">
          <cell r="E22" t="str">
            <v>452223198709092027</v>
          </cell>
          <cell r="F22" t="str">
            <v>初中</v>
          </cell>
          <cell r="G22" t="str">
            <v>18077240071</v>
          </cell>
          <cell r="H22" t="str">
            <v>广西柳江县进德镇沙子村羊占屯63号 </v>
          </cell>
          <cell r="I22" t="str">
            <v>农村转移就业劳动者-农村转移就业劳动者</v>
          </cell>
          <cell r="J22" t="str">
            <v>无</v>
          </cell>
          <cell r="K22" t="str">
            <v>无</v>
          </cell>
        </row>
        <row r="23">
          <cell r="E23" t="str">
            <v>452625198608031481</v>
          </cell>
          <cell r="F23" t="str">
            <v>初中</v>
          </cell>
          <cell r="G23" t="str">
            <v>18978931915</v>
          </cell>
          <cell r="H23" t="str">
            <v>广西德侯县足荣镇足荣街108号</v>
          </cell>
          <cell r="I23" t="str">
            <v>农村转移就业劳动者-农村转移就业劳动者</v>
          </cell>
          <cell r="J23" t="str">
            <v>无</v>
          </cell>
          <cell r="K23" t="str">
            <v>已注销</v>
          </cell>
        </row>
        <row r="24">
          <cell r="E24" t="str">
            <v>452226198311094240</v>
          </cell>
          <cell r="F24" t="str">
            <v>初中</v>
          </cell>
          <cell r="G24" t="str">
            <v>19976080385</v>
          </cell>
          <cell r="H24" t="str">
            <v>广西来宾市兴宾区平阳镇平阳村民委建村32号</v>
          </cell>
          <cell r="I24" t="str">
            <v>农村转移就业劳动者-农村转移就业劳动者</v>
          </cell>
          <cell r="J24" t="str">
            <v>无</v>
          </cell>
          <cell r="K24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topLeftCell="A97" workbookViewId="0">
      <selection activeCell="R110" sqref="R110"/>
    </sheetView>
  </sheetViews>
  <sheetFormatPr defaultColWidth="9" defaultRowHeight="13.5"/>
  <cols>
    <col min="1" max="2" width="9" style="4"/>
    <col min="3" max="3" width="5.625" style="4" customWidth="1"/>
    <col min="4" max="4" width="7.75" style="4" customWidth="1"/>
    <col min="5" max="5" width="13.25" style="4" customWidth="1"/>
    <col min="6" max="6" width="5.5" style="4" customWidth="1"/>
    <col min="7" max="7" width="12.25" style="4" customWidth="1"/>
    <col min="8" max="8" width="11.625" style="4" customWidth="1"/>
    <col min="9" max="9" width="14.5" style="4" customWidth="1"/>
    <col min="10" max="11" width="11" style="4" customWidth="1"/>
    <col min="12" max="15" width="7.875" style="4" customWidth="1"/>
    <col min="16" max="16384" width="9" style="4"/>
  </cols>
  <sheetData>
    <row r="1" s="1" customFormat="1" ht="4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6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5" t="s">
        <v>15</v>
      </c>
    </row>
    <row r="3" s="3" customFormat="1" ht="24" customHeight="1" spans="1:15">
      <c r="A3" s="8" t="s">
        <v>16</v>
      </c>
      <c r="B3" s="8" t="s">
        <v>17</v>
      </c>
      <c r="C3" s="9">
        <v>1</v>
      </c>
      <c r="D3" s="10" t="s">
        <v>18</v>
      </c>
      <c r="E3" s="10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6" t="s">
        <v>24</v>
      </c>
      <c r="K3" s="16" t="s">
        <v>25</v>
      </c>
      <c r="L3" s="11">
        <v>1800</v>
      </c>
      <c r="M3" s="11">
        <v>237</v>
      </c>
      <c r="N3" s="17" t="s">
        <v>26</v>
      </c>
      <c r="O3" s="11"/>
    </row>
    <row r="4" s="3" customFormat="1" ht="24" customHeight="1" spans="1:15">
      <c r="A4" s="12"/>
      <c r="B4" s="12"/>
      <c r="C4" s="13">
        <v>2</v>
      </c>
      <c r="D4" s="10" t="s">
        <v>27</v>
      </c>
      <c r="E4" s="10" t="s">
        <v>28</v>
      </c>
      <c r="F4" s="10" t="s">
        <v>20</v>
      </c>
      <c r="G4" s="10" t="s">
        <v>21</v>
      </c>
      <c r="H4" s="10" t="s">
        <v>22</v>
      </c>
      <c r="I4" s="10" t="s">
        <v>23</v>
      </c>
      <c r="J4" s="16" t="s">
        <v>24</v>
      </c>
      <c r="K4" s="16" t="s">
        <v>25</v>
      </c>
      <c r="L4" s="10">
        <v>1800</v>
      </c>
      <c r="M4" s="10">
        <v>237</v>
      </c>
      <c r="N4" s="17" t="s">
        <v>26</v>
      </c>
      <c r="O4" s="10"/>
    </row>
    <row r="5" s="3" customFormat="1" ht="24" customHeight="1" spans="1:15">
      <c r="A5" s="12"/>
      <c r="B5" s="12"/>
      <c r="C5" s="13">
        <v>3</v>
      </c>
      <c r="D5" s="10" t="s">
        <v>29</v>
      </c>
      <c r="E5" s="10" t="s">
        <v>30</v>
      </c>
      <c r="F5" s="10" t="s">
        <v>20</v>
      </c>
      <c r="G5" s="10" t="s">
        <v>21</v>
      </c>
      <c r="H5" s="10" t="s">
        <v>22</v>
      </c>
      <c r="I5" s="10" t="s">
        <v>23</v>
      </c>
      <c r="J5" s="16" t="s">
        <v>24</v>
      </c>
      <c r="K5" s="16" t="s">
        <v>25</v>
      </c>
      <c r="L5" s="11">
        <v>1800</v>
      </c>
      <c r="M5" s="11">
        <v>237</v>
      </c>
      <c r="N5" s="17" t="s">
        <v>26</v>
      </c>
      <c r="O5" s="11"/>
    </row>
    <row r="6" s="3" customFormat="1" ht="24" customHeight="1" spans="1:15">
      <c r="A6" s="12"/>
      <c r="B6" s="12"/>
      <c r="C6" s="13">
        <v>4</v>
      </c>
      <c r="D6" s="10" t="s">
        <v>31</v>
      </c>
      <c r="E6" s="10" t="s">
        <v>32</v>
      </c>
      <c r="F6" s="10" t="s">
        <v>20</v>
      </c>
      <c r="G6" s="10" t="s">
        <v>21</v>
      </c>
      <c r="H6" s="10" t="s">
        <v>22</v>
      </c>
      <c r="I6" s="10" t="s">
        <v>23</v>
      </c>
      <c r="J6" s="16" t="s">
        <v>24</v>
      </c>
      <c r="K6" s="16" t="s">
        <v>25</v>
      </c>
      <c r="L6" s="10">
        <v>1800</v>
      </c>
      <c r="M6" s="10">
        <v>237</v>
      </c>
      <c r="N6" s="17" t="s">
        <v>26</v>
      </c>
      <c r="O6" s="10"/>
    </row>
    <row r="7" s="3" customFormat="1" ht="24" customHeight="1" spans="1:15">
      <c r="A7" s="12"/>
      <c r="B7" s="12"/>
      <c r="C7" s="13">
        <v>5</v>
      </c>
      <c r="D7" s="10" t="s">
        <v>33</v>
      </c>
      <c r="E7" s="10" t="s">
        <v>34</v>
      </c>
      <c r="F7" s="10" t="s">
        <v>20</v>
      </c>
      <c r="G7" s="10" t="s">
        <v>35</v>
      </c>
      <c r="H7" s="10" t="s">
        <v>22</v>
      </c>
      <c r="I7" s="10" t="s">
        <v>23</v>
      </c>
      <c r="J7" s="16" t="s">
        <v>24</v>
      </c>
      <c r="K7" s="16" t="s">
        <v>25</v>
      </c>
      <c r="L7" s="11">
        <v>1800</v>
      </c>
      <c r="M7" s="11">
        <v>237</v>
      </c>
      <c r="N7" s="17" t="s">
        <v>26</v>
      </c>
      <c r="O7" s="11"/>
    </row>
    <row r="8" s="3" customFormat="1" ht="24" customHeight="1" spans="1:15">
      <c r="A8" s="12"/>
      <c r="B8" s="12"/>
      <c r="C8" s="13">
        <v>6</v>
      </c>
      <c r="D8" s="10" t="s">
        <v>36</v>
      </c>
      <c r="E8" s="10" t="s">
        <v>37</v>
      </c>
      <c r="F8" s="10" t="s">
        <v>20</v>
      </c>
      <c r="G8" s="10" t="s">
        <v>35</v>
      </c>
      <c r="H8" s="10" t="s">
        <v>22</v>
      </c>
      <c r="I8" s="10" t="s">
        <v>23</v>
      </c>
      <c r="J8" s="16" t="s">
        <v>24</v>
      </c>
      <c r="K8" s="16" t="s">
        <v>25</v>
      </c>
      <c r="L8" s="10">
        <v>1800</v>
      </c>
      <c r="M8" s="10">
        <v>237</v>
      </c>
      <c r="N8" s="17" t="s">
        <v>26</v>
      </c>
      <c r="O8" s="10"/>
    </row>
    <row r="9" s="3" customFormat="1" ht="24" customHeight="1" spans="1:15">
      <c r="A9" s="12"/>
      <c r="B9" s="12"/>
      <c r="C9" s="13">
        <v>7</v>
      </c>
      <c r="D9" s="10" t="s">
        <v>38</v>
      </c>
      <c r="E9" s="10" t="s">
        <v>39</v>
      </c>
      <c r="F9" s="10" t="s">
        <v>20</v>
      </c>
      <c r="G9" s="10" t="s">
        <v>35</v>
      </c>
      <c r="H9" s="10" t="s">
        <v>22</v>
      </c>
      <c r="I9" s="10" t="s">
        <v>23</v>
      </c>
      <c r="J9" s="16" t="s">
        <v>24</v>
      </c>
      <c r="K9" s="16" t="s">
        <v>25</v>
      </c>
      <c r="L9" s="11">
        <v>1800</v>
      </c>
      <c r="M9" s="11">
        <v>237</v>
      </c>
      <c r="N9" s="17" t="s">
        <v>26</v>
      </c>
      <c r="O9" s="11"/>
    </row>
    <row r="10" s="3" customFormat="1" ht="24" customHeight="1" spans="1:15">
      <c r="A10" s="12"/>
      <c r="B10" s="12"/>
      <c r="C10" s="13">
        <v>8</v>
      </c>
      <c r="D10" s="10" t="s">
        <v>40</v>
      </c>
      <c r="E10" s="10" t="s">
        <v>41</v>
      </c>
      <c r="F10" s="10" t="s">
        <v>20</v>
      </c>
      <c r="G10" s="10" t="s">
        <v>35</v>
      </c>
      <c r="H10" s="10" t="s">
        <v>22</v>
      </c>
      <c r="I10" s="10" t="s">
        <v>23</v>
      </c>
      <c r="J10" s="16" t="s">
        <v>24</v>
      </c>
      <c r="K10" s="16" t="s">
        <v>25</v>
      </c>
      <c r="L10" s="10">
        <v>1800</v>
      </c>
      <c r="M10" s="10">
        <v>237</v>
      </c>
      <c r="N10" s="17" t="s">
        <v>26</v>
      </c>
      <c r="O10" s="10"/>
    </row>
    <row r="11" s="3" customFormat="1" ht="24" customHeight="1" spans="1:15">
      <c r="A11" s="12"/>
      <c r="B11" s="12"/>
      <c r="C11" s="13">
        <v>9</v>
      </c>
      <c r="D11" s="10" t="s">
        <v>42</v>
      </c>
      <c r="E11" s="10" t="s">
        <v>43</v>
      </c>
      <c r="F11" s="10" t="s">
        <v>20</v>
      </c>
      <c r="G11" s="10" t="s">
        <v>21</v>
      </c>
      <c r="H11" s="10" t="s">
        <v>22</v>
      </c>
      <c r="I11" s="10" t="s">
        <v>23</v>
      </c>
      <c r="J11" s="16" t="s">
        <v>24</v>
      </c>
      <c r="K11" s="16" t="s">
        <v>25</v>
      </c>
      <c r="L11" s="11">
        <v>1800</v>
      </c>
      <c r="M11" s="11">
        <v>237</v>
      </c>
      <c r="N11" s="17" t="s">
        <v>26</v>
      </c>
      <c r="O11" s="11"/>
    </row>
    <row r="12" s="3" customFormat="1" ht="24" customHeight="1" spans="1:15">
      <c r="A12" s="12"/>
      <c r="B12" s="12"/>
      <c r="C12" s="13">
        <v>10</v>
      </c>
      <c r="D12" s="10" t="s">
        <v>44</v>
      </c>
      <c r="E12" s="10" t="s">
        <v>45</v>
      </c>
      <c r="F12" s="10" t="s">
        <v>20</v>
      </c>
      <c r="G12" s="10" t="s">
        <v>35</v>
      </c>
      <c r="H12" s="10" t="s">
        <v>22</v>
      </c>
      <c r="I12" s="10" t="s">
        <v>23</v>
      </c>
      <c r="J12" s="16" t="s">
        <v>24</v>
      </c>
      <c r="K12" s="16" t="s">
        <v>25</v>
      </c>
      <c r="L12" s="10">
        <v>1800</v>
      </c>
      <c r="M12" s="10">
        <v>237</v>
      </c>
      <c r="N12" s="17" t="s">
        <v>26</v>
      </c>
      <c r="O12" s="10"/>
    </row>
    <row r="13" s="3" customFormat="1" ht="24" customHeight="1" spans="1:15">
      <c r="A13" s="12"/>
      <c r="B13" s="12"/>
      <c r="C13" s="13">
        <v>11</v>
      </c>
      <c r="D13" s="10" t="s">
        <v>46</v>
      </c>
      <c r="E13" s="10" t="s">
        <v>47</v>
      </c>
      <c r="F13" s="10" t="s">
        <v>20</v>
      </c>
      <c r="G13" s="10" t="s">
        <v>35</v>
      </c>
      <c r="H13" s="10" t="s">
        <v>22</v>
      </c>
      <c r="I13" s="10" t="s">
        <v>23</v>
      </c>
      <c r="J13" s="16" t="s">
        <v>24</v>
      </c>
      <c r="K13" s="16" t="s">
        <v>25</v>
      </c>
      <c r="L13" s="11">
        <v>1800</v>
      </c>
      <c r="M13" s="11">
        <v>237</v>
      </c>
      <c r="N13" s="17" t="s">
        <v>26</v>
      </c>
      <c r="O13" s="11"/>
    </row>
    <row r="14" s="3" customFormat="1" ht="24" customHeight="1" spans="1:15">
      <c r="A14" s="12"/>
      <c r="B14" s="12"/>
      <c r="C14" s="13">
        <v>12</v>
      </c>
      <c r="D14" s="10" t="s">
        <v>48</v>
      </c>
      <c r="E14" s="10" t="s">
        <v>49</v>
      </c>
      <c r="F14" s="10" t="s">
        <v>20</v>
      </c>
      <c r="G14" s="10" t="s">
        <v>21</v>
      </c>
      <c r="H14" s="10" t="s">
        <v>22</v>
      </c>
      <c r="I14" s="10" t="s">
        <v>23</v>
      </c>
      <c r="J14" s="16" t="s">
        <v>24</v>
      </c>
      <c r="K14" s="16" t="s">
        <v>25</v>
      </c>
      <c r="L14" s="10">
        <v>1800</v>
      </c>
      <c r="M14" s="10">
        <v>237</v>
      </c>
      <c r="N14" s="17" t="s">
        <v>26</v>
      </c>
      <c r="O14" s="10"/>
    </row>
    <row r="15" s="3" customFormat="1" ht="24" customHeight="1" spans="1:15">
      <c r="A15" s="12"/>
      <c r="B15" s="12"/>
      <c r="C15" s="13">
        <v>13</v>
      </c>
      <c r="D15" s="10" t="s">
        <v>50</v>
      </c>
      <c r="E15" s="10" t="s">
        <v>51</v>
      </c>
      <c r="F15" s="10" t="s">
        <v>20</v>
      </c>
      <c r="G15" s="10" t="s">
        <v>35</v>
      </c>
      <c r="H15" s="10" t="s">
        <v>22</v>
      </c>
      <c r="I15" s="10" t="s">
        <v>23</v>
      </c>
      <c r="J15" s="16" t="s">
        <v>24</v>
      </c>
      <c r="K15" s="16" t="s">
        <v>25</v>
      </c>
      <c r="L15" s="11">
        <v>1800</v>
      </c>
      <c r="M15" s="11">
        <v>237</v>
      </c>
      <c r="N15" s="17" t="s">
        <v>26</v>
      </c>
      <c r="O15" s="11"/>
    </row>
    <row r="16" s="3" customFormat="1" ht="24" customHeight="1" spans="1:15">
      <c r="A16" s="12"/>
      <c r="B16" s="12"/>
      <c r="C16" s="13">
        <v>14</v>
      </c>
      <c r="D16" s="10" t="s">
        <v>52</v>
      </c>
      <c r="E16" s="10" t="s">
        <v>53</v>
      </c>
      <c r="F16" s="10" t="s">
        <v>20</v>
      </c>
      <c r="G16" s="10" t="s">
        <v>21</v>
      </c>
      <c r="H16" s="10" t="s">
        <v>22</v>
      </c>
      <c r="I16" s="10" t="s">
        <v>23</v>
      </c>
      <c r="J16" s="16" t="s">
        <v>24</v>
      </c>
      <c r="K16" s="16" t="s">
        <v>25</v>
      </c>
      <c r="L16" s="10">
        <v>1800</v>
      </c>
      <c r="M16" s="10">
        <v>237</v>
      </c>
      <c r="N16" s="17" t="s">
        <v>26</v>
      </c>
      <c r="O16" s="10"/>
    </row>
    <row r="17" s="3" customFormat="1" ht="24" customHeight="1" spans="1:15">
      <c r="A17" s="12"/>
      <c r="B17" s="12"/>
      <c r="C17" s="13">
        <v>15</v>
      </c>
      <c r="D17" s="10" t="s">
        <v>54</v>
      </c>
      <c r="E17" s="10" t="s">
        <v>55</v>
      </c>
      <c r="F17" s="10" t="s">
        <v>20</v>
      </c>
      <c r="G17" s="10" t="s">
        <v>35</v>
      </c>
      <c r="H17" s="10" t="s">
        <v>22</v>
      </c>
      <c r="I17" s="10" t="s">
        <v>23</v>
      </c>
      <c r="J17" s="16" t="s">
        <v>24</v>
      </c>
      <c r="K17" s="16" t="s">
        <v>25</v>
      </c>
      <c r="L17" s="11">
        <v>1800</v>
      </c>
      <c r="M17" s="11">
        <v>237</v>
      </c>
      <c r="N17" s="17" t="s">
        <v>26</v>
      </c>
      <c r="O17" s="11"/>
    </row>
    <row r="18" s="3" customFormat="1" ht="24" customHeight="1" spans="1:15">
      <c r="A18" s="12"/>
      <c r="B18" s="12"/>
      <c r="C18" s="13">
        <v>16</v>
      </c>
      <c r="D18" s="10" t="s">
        <v>56</v>
      </c>
      <c r="E18" s="10" t="s">
        <v>57</v>
      </c>
      <c r="F18" s="10" t="s">
        <v>20</v>
      </c>
      <c r="G18" s="10" t="s">
        <v>21</v>
      </c>
      <c r="H18" s="10" t="s">
        <v>22</v>
      </c>
      <c r="I18" s="10" t="s">
        <v>23</v>
      </c>
      <c r="J18" s="16" t="s">
        <v>24</v>
      </c>
      <c r="K18" s="16" t="s">
        <v>25</v>
      </c>
      <c r="L18" s="10">
        <v>1800</v>
      </c>
      <c r="M18" s="10">
        <v>237</v>
      </c>
      <c r="N18" s="17" t="s">
        <v>26</v>
      </c>
      <c r="O18" s="10"/>
    </row>
    <row r="19" s="3" customFormat="1" ht="24" customHeight="1" spans="1:15">
      <c r="A19" s="12"/>
      <c r="B19" s="12"/>
      <c r="C19" s="13">
        <v>17</v>
      </c>
      <c r="D19" s="10" t="s">
        <v>58</v>
      </c>
      <c r="E19" s="10" t="s">
        <v>59</v>
      </c>
      <c r="F19" s="10" t="s">
        <v>20</v>
      </c>
      <c r="G19" s="10" t="s">
        <v>21</v>
      </c>
      <c r="H19" s="10" t="s">
        <v>22</v>
      </c>
      <c r="I19" s="10" t="s">
        <v>23</v>
      </c>
      <c r="J19" s="16" t="s">
        <v>24</v>
      </c>
      <c r="K19" s="16" t="s">
        <v>25</v>
      </c>
      <c r="L19" s="11">
        <v>1800</v>
      </c>
      <c r="M19" s="11">
        <v>237</v>
      </c>
      <c r="N19" s="17" t="s">
        <v>26</v>
      </c>
      <c r="O19" s="11"/>
    </row>
    <row r="20" s="3" customFormat="1" ht="24" customHeight="1" spans="1:15">
      <c r="A20" s="12"/>
      <c r="B20" s="12"/>
      <c r="C20" s="13">
        <v>18</v>
      </c>
      <c r="D20" s="10" t="s">
        <v>60</v>
      </c>
      <c r="E20" s="10" t="s">
        <v>61</v>
      </c>
      <c r="F20" s="10" t="s">
        <v>20</v>
      </c>
      <c r="G20" s="10" t="s">
        <v>21</v>
      </c>
      <c r="H20" s="10" t="s">
        <v>22</v>
      </c>
      <c r="I20" s="10" t="s">
        <v>23</v>
      </c>
      <c r="J20" s="16" t="s">
        <v>24</v>
      </c>
      <c r="K20" s="16" t="s">
        <v>25</v>
      </c>
      <c r="L20" s="10">
        <v>1800</v>
      </c>
      <c r="M20" s="10">
        <v>237</v>
      </c>
      <c r="N20" s="17" t="s">
        <v>26</v>
      </c>
      <c r="O20" s="10"/>
    </row>
    <row r="21" s="3" customFormat="1" ht="24" customHeight="1" spans="1:15">
      <c r="A21" s="12"/>
      <c r="B21" s="12"/>
      <c r="C21" s="13">
        <v>19</v>
      </c>
      <c r="D21" s="10" t="s">
        <v>62</v>
      </c>
      <c r="E21" s="10" t="s">
        <v>63</v>
      </c>
      <c r="F21" s="10" t="s">
        <v>20</v>
      </c>
      <c r="G21" s="10" t="s">
        <v>21</v>
      </c>
      <c r="H21" s="10" t="s">
        <v>22</v>
      </c>
      <c r="I21" s="10" t="s">
        <v>23</v>
      </c>
      <c r="J21" s="16" t="s">
        <v>24</v>
      </c>
      <c r="K21" s="16" t="s">
        <v>25</v>
      </c>
      <c r="L21" s="11">
        <v>1800</v>
      </c>
      <c r="M21" s="11">
        <v>237</v>
      </c>
      <c r="N21" s="17" t="s">
        <v>26</v>
      </c>
      <c r="O21" s="11"/>
    </row>
    <row r="22" s="3" customFormat="1" ht="24" customHeight="1" spans="1:15">
      <c r="A22" s="12"/>
      <c r="B22" s="12"/>
      <c r="C22" s="13">
        <v>20</v>
      </c>
      <c r="D22" s="14" t="s">
        <v>64</v>
      </c>
      <c r="E22" s="10" t="s">
        <v>65</v>
      </c>
      <c r="F22" s="10" t="s">
        <v>20</v>
      </c>
      <c r="G22" s="10" t="s">
        <v>35</v>
      </c>
      <c r="H22" s="10" t="s">
        <v>22</v>
      </c>
      <c r="I22" s="10" t="s">
        <v>23</v>
      </c>
      <c r="J22" s="16" t="s">
        <v>24</v>
      </c>
      <c r="K22" s="16" t="s">
        <v>25</v>
      </c>
      <c r="L22" s="10">
        <v>1800</v>
      </c>
      <c r="M22" s="10">
        <v>237</v>
      </c>
      <c r="N22" s="17" t="s">
        <v>26</v>
      </c>
      <c r="O22" s="10"/>
    </row>
    <row r="23" s="3" customFormat="1" ht="24" customHeight="1" spans="1:15">
      <c r="A23" s="12"/>
      <c r="B23" s="12"/>
      <c r="C23" s="13">
        <v>21</v>
      </c>
      <c r="D23" s="10" t="s">
        <v>66</v>
      </c>
      <c r="E23" s="10" t="s">
        <v>67</v>
      </c>
      <c r="F23" s="10" t="s">
        <v>20</v>
      </c>
      <c r="G23" s="10" t="s">
        <v>21</v>
      </c>
      <c r="H23" s="10" t="s">
        <v>22</v>
      </c>
      <c r="I23" s="10" t="s">
        <v>23</v>
      </c>
      <c r="J23" s="16" t="s">
        <v>24</v>
      </c>
      <c r="K23" s="16" t="s">
        <v>25</v>
      </c>
      <c r="L23" s="11">
        <v>1800</v>
      </c>
      <c r="M23" s="11">
        <v>237</v>
      </c>
      <c r="N23" s="17" t="s">
        <v>26</v>
      </c>
      <c r="O23" s="11"/>
    </row>
    <row r="24" s="3" customFormat="1" ht="24" customHeight="1" spans="1:15">
      <c r="A24" s="12"/>
      <c r="B24" s="12"/>
      <c r="C24" s="13">
        <v>22</v>
      </c>
      <c r="D24" s="10" t="s">
        <v>68</v>
      </c>
      <c r="E24" s="10" t="s">
        <v>69</v>
      </c>
      <c r="F24" s="10" t="s">
        <v>20</v>
      </c>
      <c r="G24" s="10" t="s">
        <v>21</v>
      </c>
      <c r="H24" s="10" t="s">
        <v>22</v>
      </c>
      <c r="I24" s="10" t="s">
        <v>23</v>
      </c>
      <c r="J24" s="16" t="s">
        <v>24</v>
      </c>
      <c r="K24" s="16" t="s">
        <v>25</v>
      </c>
      <c r="L24" s="10">
        <v>1800</v>
      </c>
      <c r="M24" s="10">
        <v>237</v>
      </c>
      <c r="N24" s="17" t="s">
        <v>26</v>
      </c>
      <c r="O24" s="10"/>
    </row>
    <row r="25" s="3" customFormat="1" ht="24" customHeight="1" spans="1:15">
      <c r="A25" s="12"/>
      <c r="B25" s="12"/>
      <c r="C25" s="13">
        <v>23</v>
      </c>
      <c r="D25" s="10" t="s">
        <v>70</v>
      </c>
      <c r="E25" s="10" t="s">
        <v>71</v>
      </c>
      <c r="F25" s="10" t="s">
        <v>20</v>
      </c>
      <c r="G25" s="10" t="s">
        <v>21</v>
      </c>
      <c r="H25" s="10" t="s">
        <v>22</v>
      </c>
      <c r="I25" s="10" t="s">
        <v>23</v>
      </c>
      <c r="J25" s="16" t="s">
        <v>24</v>
      </c>
      <c r="K25" s="16" t="s">
        <v>25</v>
      </c>
      <c r="L25" s="11">
        <v>1800</v>
      </c>
      <c r="M25" s="11">
        <v>237</v>
      </c>
      <c r="N25" s="17" t="s">
        <v>26</v>
      </c>
      <c r="O25" s="11"/>
    </row>
    <row r="26" s="3" customFormat="1" ht="24" customHeight="1" spans="1:15">
      <c r="A26" s="12"/>
      <c r="B26" s="12"/>
      <c r="C26" s="13">
        <v>24</v>
      </c>
      <c r="D26" s="10" t="s">
        <v>72</v>
      </c>
      <c r="E26" s="10" t="s">
        <v>73</v>
      </c>
      <c r="F26" s="10" t="s">
        <v>20</v>
      </c>
      <c r="G26" s="10" t="s">
        <v>35</v>
      </c>
      <c r="H26" s="10" t="s">
        <v>22</v>
      </c>
      <c r="I26" s="10" t="s">
        <v>23</v>
      </c>
      <c r="J26" s="16" t="s">
        <v>24</v>
      </c>
      <c r="K26" s="16" t="s">
        <v>25</v>
      </c>
      <c r="L26" s="10">
        <v>1800</v>
      </c>
      <c r="M26" s="10">
        <v>237</v>
      </c>
      <c r="N26" s="17" t="s">
        <v>26</v>
      </c>
      <c r="O26" s="10"/>
    </row>
    <row r="27" s="3" customFormat="1" ht="24" customHeight="1" spans="1:15">
      <c r="A27" s="12"/>
      <c r="B27" s="12"/>
      <c r="C27" s="13">
        <v>25</v>
      </c>
      <c r="D27" s="10" t="s">
        <v>74</v>
      </c>
      <c r="E27" s="10" t="s">
        <v>75</v>
      </c>
      <c r="F27" s="10" t="s">
        <v>20</v>
      </c>
      <c r="G27" s="10" t="s">
        <v>21</v>
      </c>
      <c r="H27" s="10" t="s">
        <v>22</v>
      </c>
      <c r="I27" s="10" t="s">
        <v>23</v>
      </c>
      <c r="J27" s="16" t="s">
        <v>24</v>
      </c>
      <c r="K27" s="16" t="s">
        <v>25</v>
      </c>
      <c r="L27" s="11">
        <v>1800</v>
      </c>
      <c r="M27" s="11">
        <v>237</v>
      </c>
      <c r="N27" s="17" t="s">
        <v>26</v>
      </c>
      <c r="O27" s="11"/>
    </row>
    <row r="28" s="3" customFormat="1" ht="24" customHeight="1" spans="1:15">
      <c r="A28" s="8" t="s">
        <v>16</v>
      </c>
      <c r="B28" s="8" t="s">
        <v>76</v>
      </c>
      <c r="C28" s="13">
        <v>1</v>
      </c>
      <c r="D28" s="10" t="s">
        <v>77</v>
      </c>
      <c r="E28" s="10" t="s">
        <v>78</v>
      </c>
      <c r="F28" s="10" t="s">
        <v>20</v>
      </c>
      <c r="G28" s="10" t="s">
        <v>35</v>
      </c>
      <c r="H28" s="10" t="s">
        <v>79</v>
      </c>
      <c r="I28" s="10" t="s">
        <v>80</v>
      </c>
      <c r="J28" s="16" t="s">
        <v>81</v>
      </c>
      <c r="K28" s="16" t="s">
        <v>82</v>
      </c>
      <c r="L28" s="10">
        <v>800</v>
      </c>
      <c r="M28" s="10">
        <v>185</v>
      </c>
      <c r="N28" s="17" t="s">
        <v>26</v>
      </c>
      <c r="O28" s="11"/>
    </row>
    <row r="29" s="3" customFormat="1" ht="24" customHeight="1" spans="1:15">
      <c r="A29" s="12"/>
      <c r="B29" s="12"/>
      <c r="C29" s="13">
        <v>2</v>
      </c>
      <c r="D29" s="10" t="s">
        <v>83</v>
      </c>
      <c r="E29" s="10" t="s">
        <v>84</v>
      </c>
      <c r="F29" s="10" t="s">
        <v>85</v>
      </c>
      <c r="G29" s="10" t="s">
        <v>35</v>
      </c>
      <c r="H29" s="10" t="s">
        <v>79</v>
      </c>
      <c r="I29" s="10" t="s">
        <v>80</v>
      </c>
      <c r="J29" s="16" t="s">
        <v>81</v>
      </c>
      <c r="K29" s="16" t="s">
        <v>82</v>
      </c>
      <c r="L29" s="10">
        <v>800</v>
      </c>
      <c r="M29" s="10">
        <v>185</v>
      </c>
      <c r="N29" s="17" t="s">
        <v>26</v>
      </c>
      <c r="O29" s="11"/>
    </row>
    <row r="30" s="3" customFormat="1" ht="24" customHeight="1" spans="1:15">
      <c r="A30" s="12"/>
      <c r="B30" s="12"/>
      <c r="C30" s="13">
        <v>3</v>
      </c>
      <c r="D30" s="10" t="s">
        <v>86</v>
      </c>
      <c r="E30" s="10" t="s">
        <v>87</v>
      </c>
      <c r="F30" s="10" t="s">
        <v>85</v>
      </c>
      <c r="G30" s="10" t="s">
        <v>35</v>
      </c>
      <c r="H30" s="10" t="s">
        <v>79</v>
      </c>
      <c r="I30" s="10" t="s">
        <v>80</v>
      </c>
      <c r="J30" s="16" t="s">
        <v>81</v>
      </c>
      <c r="K30" s="16" t="s">
        <v>82</v>
      </c>
      <c r="L30" s="10">
        <v>800</v>
      </c>
      <c r="M30" s="10">
        <v>185</v>
      </c>
      <c r="N30" s="17" t="s">
        <v>26</v>
      </c>
      <c r="O30" s="11"/>
    </row>
    <row r="31" s="3" customFormat="1" ht="24" customHeight="1" spans="1:15">
      <c r="A31" s="12"/>
      <c r="B31" s="12"/>
      <c r="C31" s="13">
        <v>4</v>
      </c>
      <c r="D31" s="10" t="s">
        <v>88</v>
      </c>
      <c r="E31" s="10" t="s">
        <v>89</v>
      </c>
      <c r="F31" s="10" t="s">
        <v>20</v>
      </c>
      <c r="G31" s="10" t="s">
        <v>35</v>
      </c>
      <c r="H31" s="10" t="s">
        <v>79</v>
      </c>
      <c r="I31" s="10" t="s">
        <v>80</v>
      </c>
      <c r="J31" s="16" t="s">
        <v>81</v>
      </c>
      <c r="K31" s="16" t="s">
        <v>82</v>
      </c>
      <c r="L31" s="10">
        <v>800</v>
      </c>
      <c r="M31" s="10">
        <v>185</v>
      </c>
      <c r="N31" s="17" t="s">
        <v>26</v>
      </c>
      <c r="O31" s="11"/>
    </row>
    <row r="32" s="3" customFormat="1" ht="24" customHeight="1" spans="1:15">
      <c r="A32" s="12"/>
      <c r="B32" s="12"/>
      <c r="C32" s="13">
        <v>5</v>
      </c>
      <c r="D32" s="10" t="s">
        <v>90</v>
      </c>
      <c r="E32" s="10" t="s">
        <v>91</v>
      </c>
      <c r="F32" s="10" t="s">
        <v>20</v>
      </c>
      <c r="G32" s="10" t="s">
        <v>35</v>
      </c>
      <c r="H32" s="10" t="s">
        <v>79</v>
      </c>
      <c r="I32" s="10" t="s">
        <v>80</v>
      </c>
      <c r="J32" s="16" t="s">
        <v>81</v>
      </c>
      <c r="K32" s="16" t="s">
        <v>82</v>
      </c>
      <c r="L32" s="10">
        <v>800</v>
      </c>
      <c r="M32" s="10">
        <v>185</v>
      </c>
      <c r="N32" s="17" t="s">
        <v>26</v>
      </c>
      <c r="O32" s="11"/>
    </row>
    <row r="33" s="3" customFormat="1" ht="24" customHeight="1" spans="1:15">
      <c r="A33" s="12"/>
      <c r="B33" s="12"/>
      <c r="C33" s="13">
        <v>6</v>
      </c>
      <c r="D33" s="10" t="s">
        <v>92</v>
      </c>
      <c r="E33" s="10" t="s">
        <v>93</v>
      </c>
      <c r="F33" s="10" t="s">
        <v>20</v>
      </c>
      <c r="G33" s="10" t="s">
        <v>21</v>
      </c>
      <c r="H33" s="10" t="s">
        <v>79</v>
      </c>
      <c r="I33" s="10" t="s">
        <v>80</v>
      </c>
      <c r="J33" s="16" t="s">
        <v>81</v>
      </c>
      <c r="K33" s="16" t="s">
        <v>82</v>
      </c>
      <c r="L33" s="10">
        <v>800</v>
      </c>
      <c r="M33" s="10">
        <v>185</v>
      </c>
      <c r="N33" s="17" t="s">
        <v>26</v>
      </c>
      <c r="O33" s="11"/>
    </row>
    <row r="34" s="3" customFormat="1" ht="24" customHeight="1" spans="1:15">
      <c r="A34" s="12"/>
      <c r="B34" s="12"/>
      <c r="C34" s="13">
        <v>7</v>
      </c>
      <c r="D34" s="10" t="s">
        <v>94</v>
      </c>
      <c r="E34" s="10" t="s">
        <v>95</v>
      </c>
      <c r="F34" s="10" t="s">
        <v>20</v>
      </c>
      <c r="G34" s="10" t="s">
        <v>21</v>
      </c>
      <c r="H34" s="10" t="s">
        <v>79</v>
      </c>
      <c r="I34" s="10" t="s">
        <v>80</v>
      </c>
      <c r="J34" s="16" t="s">
        <v>81</v>
      </c>
      <c r="K34" s="16" t="s">
        <v>82</v>
      </c>
      <c r="L34" s="10">
        <v>800</v>
      </c>
      <c r="M34" s="10">
        <v>185</v>
      </c>
      <c r="N34" s="17" t="s">
        <v>26</v>
      </c>
      <c r="O34" s="11"/>
    </row>
    <row r="35" s="3" customFormat="1" ht="24" customHeight="1" spans="1:15">
      <c r="A35" s="12"/>
      <c r="B35" s="12"/>
      <c r="C35" s="13">
        <v>8</v>
      </c>
      <c r="D35" s="10" t="s">
        <v>96</v>
      </c>
      <c r="E35" s="10" t="s">
        <v>97</v>
      </c>
      <c r="F35" s="10" t="s">
        <v>85</v>
      </c>
      <c r="G35" s="10" t="s">
        <v>35</v>
      </c>
      <c r="H35" s="10" t="s">
        <v>79</v>
      </c>
      <c r="I35" s="10" t="s">
        <v>80</v>
      </c>
      <c r="J35" s="16" t="s">
        <v>81</v>
      </c>
      <c r="K35" s="16" t="s">
        <v>82</v>
      </c>
      <c r="L35" s="10">
        <v>800</v>
      </c>
      <c r="M35" s="10">
        <v>185</v>
      </c>
      <c r="N35" s="17" t="s">
        <v>26</v>
      </c>
      <c r="O35" s="11"/>
    </row>
    <row r="36" s="3" customFormat="1" ht="24" customHeight="1" spans="1:15">
      <c r="A36" s="12"/>
      <c r="B36" s="12"/>
      <c r="C36" s="13">
        <v>9</v>
      </c>
      <c r="D36" s="10" t="s">
        <v>98</v>
      </c>
      <c r="E36" s="10" t="s">
        <v>99</v>
      </c>
      <c r="F36" s="10" t="s">
        <v>85</v>
      </c>
      <c r="G36" s="10" t="s">
        <v>35</v>
      </c>
      <c r="H36" s="10" t="s">
        <v>79</v>
      </c>
      <c r="I36" s="10" t="s">
        <v>80</v>
      </c>
      <c r="J36" s="16" t="s">
        <v>81</v>
      </c>
      <c r="K36" s="16" t="s">
        <v>82</v>
      </c>
      <c r="L36" s="10">
        <v>800</v>
      </c>
      <c r="M36" s="10">
        <v>185</v>
      </c>
      <c r="N36" s="17" t="s">
        <v>26</v>
      </c>
      <c r="O36" s="11"/>
    </row>
    <row r="37" s="3" customFormat="1" ht="24" customHeight="1" spans="1:15">
      <c r="A37" s="12"/>
      <c r="B37" s="12"/>
      <c r="C37" s="13">
        <v>10</v>
      </c>
      <c r="D37" s="10" t="s">
        <v>100</v>
      </c>
      <c r="E37" s="10" t="s">
        <v>101</v>
      </c>
      <c r="F37" s="10" t="s">
        <v>20</v>
      </c>
      <c r="G37" s="10" t="s">
        <v>35</v>
      </c>
      <c r="H37" s="10" t="s">
        <v>79</v>
      </c>
      <c r="I37" s="10" t="s">
        <v>80</v>
      </c>
      <c r="J37" s="16" t="s">
        <v>81</v>
      </c>
      <c r="K37" s="16" t="s">
        <v>82</v>
      </c>
      <c r="L37" s="10">
        <v>800</v>
      </c>
      <c r="M37" s="10">
        <v>185</v>
      </c>
      <c r="N37" s="17" t="s">
        <v>26</v>
      </c>
      <c r="O37" s="11"/>
    </row>
    <row r="38" s="3" customFormat="1" ht="24" customHeight="1" spans="1:15">
      <c r="A38" s="12"/>
      <c r="B38" s="12"/>
      <c r="C38" s="13">
        <v>11</v>
      </c>
      <c r="D38" s="10" t="s">
        <v>102</v>
      </c>
      <c r="E38" s="10" t="s">
        <v>103</v>
      </c>
      <c r="F38" s="10" t="s">
        <v>20</v>
      </c>
      <c r="G38" s="10" t="s">
        <v>21</v>
      </c>
      <c r="H38" s="10" t="s">
        <v>79</v>
      </c>
      <c r="I38" s="10" t="s">
        <v>80</v>
      </c>
      <c r="J38" s="16" t="s">
        <v>81</v>
      </c>
      <c r="K38" s="16" t="s">
        <v>82</v>
      </c>
      <c r="L38" s="10">
        <v>800</v>
      </c>
      <c r="M38" s="10">
        <v>185</v>
      </c>
      <c r="N38" s="17" t="s">
        <v>26</v>
      </c>
      <c r="O38" s="11"/>
    </row>
    <row r="39" s="3" customFormat="1" ht="24" customHeight="1" spans="1:15">
      <c r="A39" s="12"/>
      <c r="B39" s="12"/>
      <c r="C39" s="13">
        <v>12</v>
      </c>
      <c r="D39" s="10" t="s">
        <v>104</v>
      </c>
      <c r="E39" s="10" t="s">
        <v>105</v>
      </c>
      <c r="F39" s="10" t="s">
        <v>20</v>
      </c>
      <c r="G39" s="10" t="s">
        <v>35</v>
      </c>
      <c r="H39" s="10" t="s">
        <v>79</v>
      </c>
      <c r="I39" s="10" t="s">
        <v>80</v>
      </c>
      <c r="J39" s="16" t="s">
        <v>81</v>
      </c>
      <c r="K39" s="16" t="s">
        <v>82</v>
      </c>
      <c r="L39" s="10">
        <v>800</v>
      </c>
      <c r="M39" s="10">
        <v>185</v>
      </c>
      <c r="N39" s="17" t="s">
        <v>26</v>
      </c>
      <c r="O39" s="11"/>
    </row>
    <row r="40" s="3" customFormat="1" ht="24" customHeight="1" spans="1:15">
      <c r="A40" s="12"/>
      <c r="B40" s="12"/>
      <c r="C40" s="13">
        <v>13</v>
      </c>
      <c r="D40" s="10" t="s">
        <v>106</v>
      </c>
      <c r="E40" s="10" t="s">
        <v>107</v>
      </c>
      <c r="F40" s="10" t="s">
        <v>20</v>
      </c>
      <c r="G40" s="10" t="s">
        <v>21</v>
      </c>
      <c r="H40" s="10" t="s">
        <v>79</v>
      </c>
      <c r="I40" s="10" t="s">
        <v>80</v>
      </c>
      <c r="J40" s="16" t="s">
        <v>81</v>
      </c>
      <c r="K40" s="16" t="s">
        <v>82</v>
      </c>
      <c r="L40" s="10">
        <v>800</v>
      </c>
      <c r="M40" s="10">
        <v>185</v>
      </c>
      <c r="N40" s="17" t="s">
        <v>26</v>
      </c>
      <c r="O40" s="11"/>
    </row>
    <row r="41" s="3" customFormat="1" ht="24" customHeight="1" spans="1:15">
      <c r="A41" s="12"/>
      <c r="B41" s="12"/>
      <c r="C41" s="13">
        <v>14</v>
      </c>
      <c r="D41" s="10" t="s">
        <v>108</v>
      </c>
      <c r="E41" s="10" t="s">
        <v>109</v>
      </c>
      <c r="F41" s="10" t="s">
        <v>85</v>
      </c>
      <c r="G41" s="10" t="s">
        <v>35</v>
      </c>
      <c r="H41" s="10" t="s">
        <v>79</v>
      </c>
      <c r="I41" s="10" t="s">
        <v>80</v>
      </c>
      <c r="J41" s="16" t="s">
        <v>81</v>
      </c>
      <c r="K41" s="16" t="s">
        <v>82</v>
      </c>
      <c r="L41" s="10">
        <v>800</v>
      </c>
      <c r="M41" s="10">
        <v>185</v>
      </c>
      <c r="N41" s="17" t="s">
        <v>26</v>
      </c>
      <c r="O41" s="11"/>
    </row>
    <row r="42" s="3" customFormat="1" ht="24" customHeight="1" spans="1:15">
      <c r="A42" s="12"/>
      <c r="B42" s="12"/>
      <c r="C42" s="13">
        <v>15</v>
      </c>
      <c r="D42" s="10" t="s">
        <v>110</v>
      </c>
      <c r="E42" s="10" t="s">
        <v>111</v>
      </c>
      <c r="F42" s="10" t="s">
        <v>20</v>
      </c>
      <c r="G42" s="10" t="s">
        <v>21</v>
      </c>
      <c r="H42" s="10" t="s">
        <v>79</v>
      </c>
      <c r="I42" s="10" t="s">
        <v>80</v>
      </c>
      <c r="J42" s="16" t="s">
        <v>81</v>
      </c>
      <c r="K42" s="16" t="s">
        <v>82</v>
      </c>
      <c r="L42" s="10">
        <v>800</v>
      </c>
      <c r="M42" s="10">
        <v>185</v>
      </c>
      <c r="N42" s="17" t="s">
        <v>26</v>
      </c>
      <c r="O42" s="11"/>
    </row>
    <row r="43" s="3" customFormat="1" ht="24" customHeight="1" spans="1:15">
      <c r="A43" s="12"/>
      <c r="B43" s="12"/>
      <c r="C43" s="13">
        <v>16</v>
      </c>
      <c r="D43" s="10" t="s">
        <v>112</v>
      </c>
      <c r="E43" s="10" t="s">
        <v>113</v>
      </c>
      <c r="F43" s="10" t="s">
        <v>85</v>
      </c>
      <c r="G43" s="10" t="s">
        <v>35</v>
      </c>
      <c r="H43" s="10" t="s">
        <v>79</v>
      </c>
      <c r="I43" s="10" t="s">
        <v>80</v>
      </c>
      <c r="J43" s="16" t="s">
        <v>81</v>
      </c>
      <c r="K43" s="16" t="s">
        <v>82</v>
      </c>
      <c r="L43" s="10">
        <v>800</v>
      </c>
      <c r="M43" s="10">
        <v>185</v>
      </c>
      <c r="N43" s="17" t="s">
        <v>26</v>
      </c>
      <c r="O43" s="11"/>
    </row>
    <row r="44" s="3" customFormat="1" ht="24" customHeight="1" spans="1:15">
      <c r="A44" s="12"/>
      <c r="B44" s="12"/>
      <c r="C44" s="13">
        <v>17</v>
      </c>
      <c r="D44" s="10" t="s">
        <v>114</v>
      </c>
      <c r="E44" s="10" t="s">
        <v>115</v>
      </c>
      <c r="F44" s="10" t="s">
        <v>20</v>
      </c>
      <c r="G44" s="10" t="s">
        <v>21</v>
      </c>
      <c r="H44" s="10" t="s">
        <v>79</v>
      </c>
      <c r="I44" s="10" t="s">
        <v>80</v>
      </c>
      <c r="J44" s="16" t="s">
        <v>81</v>
      </c>
      <c r="K44" s="16" t="s">
        <v>82</v>
      </c>
      <c r="L44" s="10">
        <v>800</v>
      </c>
      <c r="M44" s="10">
        <v>185</v>
      </c>
      <c r="N44" s="17" t="s">
        <v>26</v>
      </c>
      <c r="O44" s="11"/>
    </row>
    <row r="45" s="3" customFormat="1" ht="24" customHeight="1" spans="1:15">
      <c r="A45" s="12"/>
      <c r="B45" s="12"/>
      <c r="C45" s="13">
        <v>18</v>
      </c>
      <c r="D45" s="10" t="s">
        <v>116</v>
      </c>
      <c r="E45" s="10" t="s">
        <v>117</v>
      </c>
      <c r="F45" s="10" t="s">
        <v>85</v>
      </c>
      <c r="G45" s="10" t="s">
        <v>35</v>
      </c>
      <c r="H45" s="10" t="s">
        <v>79</v>
      </c>
      <c r="I45" s="10" t="s">
        <v>80</v>
      </c>
      <c r="J45" s="16" t="s">
        <v>81</v>
      </c>
      <c r="K45" s="16" t="s">
        <v>82</v>
      </c>
      <c r="L45" s="10">
        <v>800</v>
      </c>
      <c r="M45" s="10">
        <v>185</v>
      </c>
      <c r="N45" s="17" t="s">
        <v>26</v>
      </c>
      <c r="O45" s="11"/>
    </row>
    <row r="46" s="3" customFormat="1" ht="24" customHeight="1" spans="1:15">
      <c r="A46" s="12"/>
      <c r="B46" s="12"/>
      <c r="C46" s="13">
        <v>19</v>
      </c>
      <c r="D46" s="10" t="s">
        <v>118</v>
      </c>
      <c r="E46" s="10" t="s">
        <v>119</v>
      </c>
      <c r="F46" s="10" t="s">
        <v>20</v>
      </c>
      <c r="G46" s="10" t="s">
        <v>35</v>
      </c>
      <c r="H46" s="10" t="s">
        <v>79</v>
      </c>
      <c r="I46" s="10" t="s">
        <v>80</v>
      </c>
      <c r="J46" s="16" t="s">
        <v>81</v>
      </c>
      <c r="K46" s="16" t="s">
        <v>82</v>
      </c>
      <c r="L46" s="10">
        <v>800</v>
      </c>
      <c r="M46" s="10">
        <v>185</v>
      </c>
      <c r="N46" s="17" t="s">
        <v>26</v>
      </c>
      <c r="O46" s="11"/>
    </row>
    <row r="47" s="3" customFormat="1" ht="24" customHeight="1" spans="1:15">
      <c r="A47" s="12"/>
      <c r="B47" s="12"/>
      <c r="C47" s="13">
        <v>20</v>
      </c>
      <c r="D47" s="10" t="s">
        <v>120</v>
      </c>
      <c r="E47" s="10" t="s">
        <v>121</v>
      </c>
      <c r="F47" s="10" t="s">
        <v>85</v>
      </c>
      <c r="G47" s="10" t="s">
        <v>21</v>
      </c>
      <c r="H47" s="10" t="s">
        <v>79</v>
      </c>
      <c r="I47" s="10" t="s">
        <v>80</v>
      </c>
      <c r="J47" s="16" t="s">
        <v>81</v>
      </c>
      <c r="K47" s="16" t="s">
        <v>82</v>
      </c>
      <c r="L47" s="10">
        <v>800</v>
      </c>
      <c r="M47" s="10">
        <v>185</v>
      </c>
      <c r="N47" s="17" t="s">
        <v>26</v>
      </c>
      <c r="O47" s="11"/>
    </row>
    <row r="48" s="3" customFormat="1" ht="24" customHeight="1" spans="1:15">
      <c r="A48" s="12"/>
      <c r="B48" s="12"/>
      <c r="C48" s="13">
        <v>21</v>
      </c>
      <c r="D48" s="10" t="s">
        <v>122</v>
      </c>
      <c r="E48" s="10" t="s">
        <v>123</v>
      </c>
      <c r="F48" s="10" t="s">
        <v>85</v>
      </c>
      <c r="G48" s="10" t="s">
        <v>21</v>
      </c>
      <c r="H48" s="10" t="s">
        <v>79</v>
      </c>
      <c r="I48" s="10" t="s">
        <v>80</v>
      </c>
      <c r="J48" s="16" t="s">
        <v>81</v>
      </c>
      <c r="K48" s="16" t="s">
        <v>82</v>
      </c>
      <c r="L48" s="10">
        <v>800</v>
      </c>
      <c r="M48" s="10">
        <v>185</v>
      </c>
      <c r="N48" s="17" t="s">
        <v>26</v>
      </c>
      <c r="O48" s="11"/>
    </row>
    <row r="49" s="3" customFormat="1" ht="24" customHeight="1" spans="1:15">
      <c r="A49" s="8" t="s">
        <v>124</v>
      </c>
      <c r="B49" s="8" t="s">
        <v>125</v>
      </c>
      <c r="C49" s="13">
        <v>1</v>
      </c>
      <c r="D49" s="10" t="s">
        <v>126</v>
      </c>
      <c r="E49" s="10" t="s">
        <v>127</v>
      </c>
      <c r="F49" s="10" t="s">
        <v>20</v>
      </c>
      <c r="G49" s="10" t="s">
        <v>35</v>
      </c>
      <c r="H49" s="10" t="s">
        <v>128</v>
      </c>
      <c r="I49" s="10" t="s">
        <v>80</v>
      </c>
      <c r="J49" s="16" t="s">
        <v>129</v>
      </c>
      <c r="K49" s="16" t="s">
        <v>130</v>
      </c>
      <c r="L49" s="10">
        <v>800</v>
      </c>
      <c r="M49" s="10">
        <v>185</v>
      </c>
      <c r="N49" s="17" t="s">
        <v>26</v>
      </c>
      <c r="O49" s="11"/>
    </row>
    <row r="50" s="3" customFormat="1" ht="24" customHeight="1" spans="1:15">
      <c r="A50" s="12"/>
      <c r="B50" s="12"/>
      <c r="C50" s="13">
        <v>2</v>
      </c>
      <c r="D50" s="10" t="s">
        <v>131</v>
      </c>
      <c r="E50" s="10" t="s">
        <v>132</v>
      </c>
      <c r="F50" s="10" t="s">
        <v>20</v>
      </c>
      <c r="G50" s="10" t="s">
        <v>21</v>
      </c>
      <c r="H50" s="10" t="s">
        <v>128</v>
      </c>
      <c r="I50" s="10" t="s">
        <v>80</v>
      </c>
      <c r="J50" s="16" t="s">
        <v>129</v>
      </c>
      <c r="K50" s="16" t="s">
        <v>130</v>
      </c>
      <c r="L50" s="10">
        <v>800</v>
      </c>
      <c r="M50" s="10">
        <v>185</v>
      </c>
      <c r="N50" s="17" t="s">
        <v>26</v>
      </c>
      <c r="O50" s="11"/>
    </row>
    <row r="51" s="3" customFormat="1" ht="24" customHeight="1" spans="1:15">
      <c r="A51" s="12"/>
      <c r="B51" s="12"/>
      <c r="C51" s="13">
        <v>3</v>
      </c>
      <c r="D51" s="10" t="s">
        <v>133</v>
      </c>
      <c r="E51" s="10" t="s">
        <v>134</v>
      </c>
      <c r="F51" s="10" t="s">
        <v>20</v>
      </c>
      <c r="G51" s="10" t="s">
        <v>21</v>
      </c>
      <c r="H51" s="10" t="s">
        <v>128</v>
      </c>
      <c r="I51" s="10" t="s">
        <v>80</v>
      </c>
      <c r="J51" s="16" t="s">
        <v>129</v>
      </c>
      <c r="K51" s="16" t="s">
        <v>130</v>
      </c>
      <c r="L51" s="10">
        <v>800</v>
      </c>
      <c r="M51" s="10">
        <v>185</v>
      </c>
      <c r="N51" s="17" t="s">
        <v>26</v>
      </c>
      <c r="O51" s="11"/>
    </row>
    <row r="52" s="3" customFormat="1" ht="24" customHeight="1" spans="1:15">
      <c r="A52" s="12"/>
      <c r="B52" s="12"/>
      <c r="C52" s="13">
        <v>4</v>
      </c>
      <c r="D52" s="10" t="s">
        <v>135</v>
      </c>
      <c r="E52" s="10" t="s">
        <v>136</v>
      </c>
      <c r="F52" s="10" t="s">
        <v>20</v>
      </c>
      <c r="G52" s="10" t="s">
        <v>21</v>
      </c>
      <c r="H52" s="10" t="s">
        <v>128</v>
      </c>
      <c r="I52" s="10" t="s">
        <v>80</v>
      </c>
      <c r="J52" s="16" t="s">
        <v>129</v>
      </c>
      <c r="K52" s="16" t="s">
        <v>130</v>
      </c>
      <c r="L52" s="10">
        <v>800</v>
      </c>
      <c r="M52" s="10">
        <v>185</v>
      </c>
      <c r="N52" s="17" t="s">
        <v>26</v>
      </c>
      <c r="O52" s="11"/>
    </row>
    <row r="53" s="3" customFormat="1" ht="24" customHeight="1" spans="1:15">
      <c r="A53" s="12"/>
      <c r="B53" s="12"/>
      <c r="C53" s="13">
        <v>5</v>
      </c>
      <c r="D53" s="10" t="s">
        <v>137</v>
      </c>
      <c r="E53" s="10" t="s">
        <v>138</v>
      </c>
      <c r="F53" s="10" t="s">
        <v>20</v>
      </c>
      <c r="G53" s="10" t="s">
        <v>21</v>
      </c>
      <c r="H53" s="10" t="s">
        <v>128</v>
      </c>
      <c r="I53" s="10" t="s">
        <v>80</v>
      </c>
      <c r="J53" s="16" t="s">
        <v>129</v>
      </c>
      <c r="K53" s="16" t="s">
        <v>130</v>
      </c>
      <c r="L53" s="10">
        <v>800</v>
      </c>
      <c r="M53" s="10">
        <v>185</v>
      </c>
      <c r="N53" s="17" t="s">
        <v>26</v>
      </c>
      <c r="O53" s="11"/>
    </row>
    <row r="54" s="3" customFormat="1" ht="24" customHeight="1" spans="1:15">
      <c r="A54" s="12"/>
      <c r="B54" s="12"/>
      <c r="C54" s="13">
        <v>6</v>
      </c>
      <c r="D54" s="10" t="s">
        <v>139</v>
      </c>
      <c r="E54" s="10" t="s">
        <v>140</v>
      </c>
      <c r="F54" s="10" t="s">
        <v>20</v>
      </c>
      <c r="G54" s="10" t="s">
        <v>21</v>
      </c>
      <c r="H54" s="10" t="s">
        <v>128</v>
      </c>
      <c r="I54" s="10" t="s">
        <v>80</v>
      </c>
      <c r="J54" s="16" t="s">
        <v>129</v>
      </c>
      <c r="K54" s="16" t="s">
        <v>130</v>
      </c>
      <c r="L54" s="10">
        <v>800</v>
      </c>
      <c r="M54" s="10">
        <v>185</v>
      </c>
      <c r="N54" s="17" t="s">
        <v>26</v>
      </c>
      <c r="O54" s="11"/>
    </row>
    <row r="55" s="3" customFormat="1" ht="24" customHeight="1" spans="1:15">
      <c r="A55" s="12"/>
      <c r="B55" s="12"/>
      <c r="C55" s="13">
        <v>7</v>
      </c>
      <c r="D55" s="10" t="s">
        <v>141</v>
      </c>
      <c r="E55" s="10" t="s">
        <v>142</v>
      </c>
      <c r="F55" s="10" t="s">
        <v>20</v>
      </c>
      <c r="G55" s="10" t="s">
        <v>35</v>
      </c>
      <c r="H55" s="10" t="s">
        <v>128</v>
      </c>
      <c r="I55" s="10" t="s">
        <v>80</v>
      </c>
      <c r="J55" s="16" t="s">
        <v>129</v>
      </c>
      <c r="K55" s="16" t="s">
        <v>130</v>
      </c>
      <c r="L55" s="10">
        <v>800</v>
      </c>
      <c r="M55" s="10">
        <v>185</v>
      </c>
      <c r="N55" s="17" t="s">
        <v>26</v>
      </c>
      <c r="O55" s="11"/>
    </row>
    <row r="56" s="3" customFormat="1" ht="24" customHeight="1" spans="1:15">
      <c r="A56" s="12"/>
      <c r="B56" s="12"/>
      <c r="C56" s="13">
        <v>8</v>
      </c>
      <c r="D56" s="10" t="s">
        <v>143</v>
      </c>
      <c r="E56" s="10" t="s">
        <v>144</v>
      </c>
      <c r="F56" s="10" t="s">
        <v>20</v>
      </c>
      <c r="G56" s="10" t="s">
        <v>35</v>
      </c>
      <c r="H56" s="10" t="s">
        <v>128</v>
      </c>
      <c r="I56" s="10" t="s">
        <v>80</v>
      </c>
      <c r="J56" s="16" t="s">
        <v>129</v>
      </c>
      <c r="K56" s="16" t="s">
        <v>130</v>
      </c>
      <c r="L56" s="10">
        <v>800</v>
      </c>
      <c r="M56" s="10">
        <v>185</v>
      </c>
      <c r="N56" s="17" t="s">
        <v>26</v>
      </c>
      <c r="O56" s="11"/>
    </row>
    <row r="57" s="3" customFormat="1" ht="24" customHeight="1" spans="1:15">
      <c r="A57" s="12"/>
      <c r="B57" s="12"/>
      <c r="C57" s="13">
        <v>9</v>
      </c>
      <c r="D57" s="10" t="s">
        <v>145</v>
      </c>
      <c r="E57" s="10" t="s">
        <v>146</v>
      </c>
      <c r="F57" s="10" t="s">
        <v>20</v>
      </c>
      <c r="G57" s="10" t="s">
        <v>35</v>
      </c>
      <c r="H57" s="10" t="s">
        <v>128</v>
      </c>
      <c r="I57" s="10" t="s">
        <v>80</v>
      </c>
      <c r="J57" s="16" t="s">
        <v>129</v>
      </c>
      <c r="K57" s="16" t="s">
        <v>130</v>
      </c>
      <c r="L57" s="10">
        <v>800</v>
      </c>
      <c r="M57" s="10">
        <v>185</v>
      </c>
      <c r="N57" s="17" t="s">
        <v>26</v>
      </c>
      <c r="O57" s="11"/>
    </row>
    <row r="58" s="3" customFormat="1" ht="24" customHeight="1" spans="1:15">
      <c r="A58" s="12"/>
      <c r="B58" s="12"/>
      <c r="C58" s="13">
        <v>10</v>
      </c>
      <c r="D58" s="10" t="s">
        <v>147</v>
      </c>
      <c r="E58" s="10" t="s">
        <v>148</v>
      </c>
      <c r="F58" s="10" t="s">
        <v>20</v>
      </c>
      <c r="G58" s="10" t="s">
        <v>21</v>
      </c>
      <c r="H58" s="10" t="s">
        <v>128</v>
      </c>
      <c r="I58" s="10" t="s">
        <v>80</v>
      </c>
      <c r="J58" s="16" t="s">
        <v>129</v>
      </c>
      <c r="K58" s="16" t="s">
        <v>130</v>
      </c>
      <c r="L58" s="10">
        <v>800</v>
      </c>
      <c r="M58" s="10">
        <v>185</v>
      </c>
      <c r="N58" s="17" t="s">
        <v>26</v>
      </c>
      <c r="O58" s="11"/>
    </row>
    <row r="59" s="3" customFormat="1" ht="24" customHeight="1" spans="1:15">
      <c r="A59" s="12"/>
      <c r="B59" s="12"/>
      <c r="C59" s="13">
        <v>11</v>
      </c>
      <c r="D59" s="10" t="s">
        <v>149</v>
      </c>
      <c r="E59" s="10" t="s">
        <v>150</v>
      </c>
      <c r="F59" s="10" t="s">
        <v>20</v>
      </c>
      <c r="G59" s="10" t="s">
        <v>21</v>
      </c>
      <c r="H59" s="10" t="s">
        <v>128</v>
      </c>
      <c r="I59" s="10" t="s">
        <v>80</v>
      </c>
      <c r="J59" s="16" t="s">
        <v>129</v>
      </c>
      <c r="K59" s="16" t="s">
        <v>130</v>
      </c>
      <c r="L59" s="10">
        <v>800</v>
      </c>
      <c r="M59" s="10">
        <v>185</v>
      </c>
      <c r="N59" s="17" t="s">
        <v>26</v>
      </c>
      <c r="O59" s="11"/>
    </row>
    <row r="60" s="3" customFormat="1" ht="24" customHeight="1" spans="1:15">
      <c r="A60" s="12"/>
      <c r="B60" s="12"/>
      <c r="C60" s="13">
        <v>12</v>
      </c>
      <c r="D60" s="10" t="s">
        <v>151</v>
      </c>
      <c r="E60" s="10" t="s">
        <v>152</v>
      </c>
      <c r="F60" s="10" t="s">
        <v>20</v>
      </c>
      <c r="G60" s="10" t="s">
        <v>21</v>
      </c>
      <c r="H60" s="10" t="s">
        <v>128</v>
      </c>
      <c r="I60" s="10" t="s">
        <v>80</v>
      </c>
      <c r="J60" s="16" t="s">
        <v>129</v>
      </c>
      <c r="K60" s="16" t="s">
        <v>130</v>
      </c>
      <c r="L60" s="10">
        <v>800</v>
      </c>
      <c r="M60" s="10">
        <v>185</v>
      </c>
      <c r="N60" s="17" t="s">
        <v>26</v>
      </c>
      <c r="O60" s="11"/>
    </row>
    <row r="61" s="3" customFormat="1" ht="24" customHeight="1" spans="1:15">
      <c r="A61" s="12"/>
      <c r="B61" s="12"/>
      <c r="C61" s="13">
        <v>13</v>
      </c>
      <c r="D61" s="10" t="s">
        <v>153</v>
      </c>
      <c r="E61" s="10" t="s">
        <v>154</v>
      </c>
      <c r="F61" s="10" t="s">
        <v>20</v>
      </c>
      <c r="G61" s="10" t="s">
        <v>35</v>
      </c>
      <c r="H61" s="10" t="s">
        <v>128</v>
      </c>
      <c r="I61" s="10" t="s">
        <v>80</v>
      </c>
      <c r="J61" s="16" t="s">
        <v>129</v>
      </c>
      <c r="K61" s="16" t="s">
        <v>130</v>
      </c>
      <c r="L61" s="10">
        <v>800</v>
      </c>
      <c r="M61" s="10">
        <v>185</v>
      </c>
      <c r="N61" s="17" t="s">
        <v>26</v>
      </c>
      <c r="O61" s="11"/>
    </row>
    <row r="62" s="3" customFormat="1" ht="24" customHeight="1" spans="1:15">
      <c r="A62" s="12"/>
      <c r="B62" s="12"/>
      <c r="C62" s="13">
        <v>14</v>
      </c>
      <c r="D62" s="10" t="s">
        <v>155</v>
      </c>
      <c r="E62" s="10" t="s">
        <v>156</v>
      </c>
      <c r="F62" s="10" t="s">
        <v>20</v>
      </c>
      <c r="G62" s="10" t="s">
        <v>21</v>
      </c>
      <c r="H62" s="10" t="s">
        <v>128</v>
      </c>
      <c r="I62" s="10" t="s">
        <v>80</v>
      </c>
      <c r="J62" s="16" t="s">
        <v>129</v>
      </c>
      <c r="K62" s="16" t="s">
        <v>130</v>
      </c>
      <c r="L62" s="10">
        <v>800</v>
      </c>
      <c r="M62" s="10">
        <v>185</v>
      </c>
      <c r="N62" s="17" t="s">
        <v>26</v>
      </c>
      <c r="O62" s="11"/>
    </row>
    <row r="63" s="3" customFormat="1" ht="24" customHeight="1" spans="1:15">
      <c r="A63" s="12"/>
      <c r="B63" s="12"/>
      <c r="C63" s="13">
        <v>15</v>
      </c>
      <c r="D63" s="10" t="s">
        <v>157</v>
      </c>
      <c r="E63" s="10" t="s">
        <v>158</v>
      </c>
      <c r="F63" s="10" t="s">
        <v>20</v>
      </c>
      <c r="G63" s="10" t="s">
        <v>21</v>
      </c>
      <c r="H63" s="10" t="s">
        <v>128</v>
      </c>
      <c r="I63" s="10" t="s">
        <v>80</v>
      </c>
      <c r="J63" s="16" t="s">
        <v>129</v>
      </c>
      <c r="K63" s="16" t="s">
        <v>130</v>
      </c>
      <c r="L63" s="10">
        <v>800</v>
      </c>
      <c r="M63" s="10">
        <v>185</v>
      </c>
      <c r="N63" s="17" t="s">
        <v>26</v>
      </c>
      <c r="O63" s="11"/>
    </row>
    <row r="64" s="3" customFormat="1" ht="24" customHeight="1" spans="1:15">
      <c r="A64" s="12"/>
      <c r="B64" s="12"/>
      <c r="C64" s="13">
        <v>16</v>
      </c>
      <c r="D64" s="10" t="s">
        <v>159</v>
      </c>
      <c r="E64" s="10" t="s">
        <v>160</v>
      </c>
      <c r="F64" s="10" t="s">
        <v>20</v>
      </c>
      <c r="G64" s="10" t="s">
        <v>21</v>
      </c>
      <c r="H64" s="10" t="s">
        <v>128</v>
      </c>
      <c r="I64" s="10" t="s">
        <v>80</v>
      </c>
      <c r="J64" s="16" t="s">
        <v>129</v>
      </c>
      <c r="K64" s="16" t="s">
        <v>130</v>
      </c>
      <c r="L64" s="10">
        <v>800</v>
      </c>
      <c r="M64" s="10">
        <v>185</v>
      </c>
      <c r="N64" s="17" t="s">
        <v>26</v>
      </c>
      <c r="O64" s="11"/>
    </row>
    <row r="65" s="3" customFormat="1" ht="24" customHeight="1" spans="1:15">
      <c r="A65" s="8" t="s">
        <v>124</v>
      </c>
      <c r="B65" s="8" t="s">
        <v>161</v>
      </c>
      <c r="C65" s="13">
        <v>1</v>
      </c>
      <c r="D65" s="10" t="s">
        <v>162</v>
      </c>
      <c r="E65" s="10" t="s">
        <v>163</v>
      </c>
      <c r="F65" s="10" t="s">
        <v>20</v>
      </c>
      <c r="G65" s="10" t="s">
        <v>21</v>
      </c>
      <c r="H65" s="10" t="s">
        <v>164</v>
      </c>
      <c r="I65" s="10" t="s">
        <v>80</v>
      </c>
      <c r="J65" s="16" t="s">
        <v>165</v>
      </c>
      <c r="K65" s="16" t="s">
        <v>166</v>
      </c>
      <c r="L65" s="10">
        <v>800</v>
      </c>
      <c r="M65" s="10">
        <v>185</v>
      </c>
      <c r="N65" s="17" t="s">
        <v>26</v>
      </c>
      <c r="O65" s="11"/>
    </row>
    <row r="66" s="3" customFormat="1" ht="24" customHeight="1" spans="1:15">
      <c r="A66" s="12"/>
      <c r="B66" s="12"/>
      <c r="C66" s="13">
        <v>2</v>
      </c>
      <c r="D66" s="10" t="s">
        <v>167</v>
      </c>
      <c r="E66" s="10" t="s">
        <v>168</v>
      </c>
      <c r="F66" s="10" t="s">
        <v>20</v>
      </c>
      <c r="G66" s="10" t="s">
        <v>21</v>
      </c>
      <c r="H66" s="10" t="s">
        <v>164</v>
      </c>
      <c r="I66" s="10" t="s">
        <v>80</v>
      </c>
      <c r="J66" s="16" t="s">
        <v>165</v>
      </c>
      <c r="K66" s="16" t="s">
        <v>166</v>
      </c>
      <c r="L66" s="10">
        <v>800</v>
      </c>
      <c r="M66" s="10">
        <v>185</v>
      </c>
      <c r="N66" s="17" t="s">
        <v>26</v>
      </c>
      <c r="O66" s="11"/>
    </row>
    <row r="67" s="3" customFormat="1" ht="24" customHeight="1" spans="1:15">
      <c r="A67" s="12"/>
      <c r="B67" s="12"/>
      <c r="C67" s="13">
        <v>3</v>
      </c>
      <c r="D67" s="10" t="s">
        <v>169</v>
      </c>
      <c r="E67" s="10" t="s">
        <v>170</v>
      </c>
      <c r="F67" s="10" t="s">
        <v>85</v>
      </c>
      <c r="G67" s="10" t="s">
        <v>21</v>
      </c>
      <c r="H67" s="10" t="s">
        <v>164</v>
      </c>
      <c r="I67" s="10" t="s">
        <v>80</v>
      </c>
      <c r="J67" s="16" t="s">
        <v>165</v>
      </c>
      <c r="K67" s="16" t="s">
        <v>166</v>
      </c>
      <c r="L67" s="10">
        <v>800</v>
      </c>
      <c r="M67" s="10">
        <v>185</v>
      </c>
      <c r="N67" s="17" t="s">
        <v>26</v>
      </c>
      <c r="O67" s="11"/>
    </row>
    <row r="68" s="3" customFormat="1" ht="24" customHeight="1" spans="1:15">
      <c r="A68" s="12"/>
      <c r="B68" s="12"/>
      <c r="C68" s="13">
        <v>4</v>
      </c>
      <c r="D68" s="10" t="s">
        <v>171</v>
      </c>
      <c r="E68" s="10" t="s">
        <v>172</v>
      </c>
      <c r="F68" s="10" t="s">
        <v>20</v>
      </c>
      <c r="G68" s="10" t="s">
        <v>21</v>
      </c>
      <c r="H68" s="10" t="s">
        <v>164</v>
      </c>
      <c r="I68" s="10" t="s">
        <v>80</v>
      </c>
      <c r="J68" s="16" t="s">
        <v>165</v>
      </c>
      <c r="K68" s="16" t="s">
        <v>166</v>
      </c>
      <c r="L68" s="10">
        <v>800</v>
      </c>
      <c r="M68" s="10">
        <v>185</v>
      </c>
      <c r="N68" s="17" t="s">
        <v>26</v>
      </c>
      <c r="O68" s="11"/>
    </row>
    <row r="69" s="3" customFormat="1" ht="24" customHeight="1" spans="1:15">
      <c r="A69" s="12"/>
      <c r="B69" s="12"/>
      <c r="C69" s="13">
        <v>5</v>
      </c>
      <c r="D69" s="10" t="s">
        <v>173</v>
      </c>
      <c r="E69" s="10" t="s">
        <v>174</v>
      </c>
      <c r="F69" s="10" t="s">
        <v>20</v>
      </c>
      <c r="G69" s="10" t="s">
        <v>35</v>
      </c>
      <c r="H69" s="10" t="s">
        <v>164</v>
      </c>
      <c r="I69" s="10" t="s">
        <v>80</v>
      </c>
      <c r="J69" s="16" t="s">
        <v>165</v>
      </c>
      <c r="K69" s="16" t="s">
        <v>166</v>
      </c>
      <c r="L69" s="10">
        <v>800</v>
      </c>
      <c r="M69" s="10">
        <v>185</v>
      </c>
      <c r="N69" s="17" t="s">
        <v>26</v>
      </c>
      <c r="O69" s="11"/>
    </row>
    <row r="70" s="3" customFormat="1" ht="24" customHeight="1" spans="1:15">
      <c r="A70" s="12"/>
      <c r="B70" s="12"/>
      <c r="C70" s="13">
        <v>6</v>
      </c>
      <c r="D70" s="10" t="s">
        <v>175</v>
      </c>
      <c r="E70" s="10" t="s">
        <v>176</v>
      </c>
      <c r="F70" s="10" t="s">
        <v>20</v>
      </c>
      <c r="G70" s="10" t="s">
        <v>21</v>
      </c>
      <c r="H70" s="10" t="s">
        <v>164</v>
      </c>
      <c r="I70" s="10" t="s">
        <v>80</v>
      </c>
      <c r="J70" s="16" t="s">
        <v>165</v>
      </c>
      <c r="K70" s="16" t="s">
        <v>166</v>
      </c>
      <c r="L70" s="10">
        <v>800</v>
      </c>
      <c r="M70" s="10">
        <v>185</v>
      </c>
      <c r="N70" s="17" t="s">
        <v>26</v>
      </c>
      <c r="O70" s="11"/>
    </row>
    <row r="71" s="3" customFormat="1" ht="24" customHeight="1" spans="1:15">
      <c r="A71" s="12"/>
      <c r="B71" s="12"/>
      <c r="C71" s="13">
        <v>7</v>
      </c>
      <c r="D71" s="10" t="s">
        <v>177</v>
      </c>
      <c r="E71" s="10" t="s">
        <v>178</v>
      </c>
      <c r="F71" s="10" t="s">
        <v>20</v>
      </c>
      <c r="G71" s="10" t="s">
        <v>21</v>
      </c>
      <c r="H71" s="10" t="s">
        <v>164</v>
      </c>
      <c r="I71" s="10" t="s">
        <v>80</v>
      </c>
      <c r="J71" s="16" t="s">
        <v>165</v>
      </c>
      <c r="K71" s="16" t="s">
        <v>166</v>
      </c>
      <c r="L71" s="10">
        <v>800</v>
      </c>
      <c r="M71" s="10">
        <v>185</v>
      </c>
      <c r="N71" s="17" t="s">
        <v>26</v>
      </c>
      <c r="O71" s="11"/>
    </row>
    <row r="72" s="3" customFormat="1" ht="24" customHeight="1" spans="1:15">
      <c r="A72" s="12"/>
      <c r="B72" s="12"/>
      <c r="C72" s="13">
        <v>8</v>
      </c>
      <c r="D72" s="10" t="s">
        <v>179</v>
      </c>
      <c r="E72" s="10" t="s">
        <v>180</v>
      </c>
      <c r="F72" s="10" t="s">
        <v>20</v>
      </c>
      <c r="G72" s="10" t="s">
        <v>21</v>
      </c>
      <c r="H72" s="10" t="s">
        <v>164</v>
      </c>
      <c r="I72" s="10" t="s">
        <v>80</v>
      </c>
      <c r="J72" s="16" t="s">
        <v>165</v>
      </c>
      <c r="K72" s="16" t="s">
        <v>166</v>
      </c>
      <c r="L72" s="10">
        <v>800</v>
      </c>
      <c r="M72" s="10">
        <v>185</v>
      </c>
      <c r="N72" s="17" t="s">
        <v>26</v>
      </c>
      <c r="O72" s="11"/>
    </row>
    <row r="73" s="3" customFormat="1" ht="24" customHeight="1" spans="1:15">
      <c r="A73" s="12"/>
      <c r="B73" s="12"/>
      <c r="C73" s="13">
        <v>9</v>
      </c>
      <c r="D73" s="10" t="s">
        <v>181</v>
      </c>
      <c r="E73" s="10" t="s">
        <v>182</v>
      </c>
      <c r="F73" s="10" t="s">
        <v>20</v>
      </c>
      <c r="G73" s="10" t="s">
        <v>35</v>
      </c>
      <c r="H73" s="10" t="s">
        <v>164</v>
      </c>
      <c r="I73" s="10" t="s">
        <v>80</v>
      </c>
      <c r="J73" s="16" t="s">
        <v>165</v>
      </c>
      <c r="K73" s="16" t="s">
        <v>166</v>
      </c>
      <c r="L73" s="10">
        <v>800</v>
      </c>
      <c r="M73" s="10">
        <v>185</v>
      </c>
      <c r="N73" s="17" t="s">
        <v>26</v>
      </c>
      <c r="O73" s="11"/>
    </row>
    <row r="74" s="3" customFormat="1" ht="24" customHeight="1" spans="1:15">
      <c r="A74" s="12"/>
      <c r="B74" s="12"/>
      <c r="C74" s="13">
        <v>10</v>
      </c>
      <c r="D74" s="10" t="s">
        <v>183</v>
      </c>
      <c r="E74" s="10" t="s">
        <v>184</v>
      </c>
      <c r="F74" s="10" t="s">
        <v>85</v>
      </c>
      <c r="G74" s="10" t="s">
        <v>35</v>
      </c>
      <c r="H74" s="10" t="s">
        <v>164</v>
      </c>
      <c r="I74" s="10" t="s">
        <v>80</v>
      </c>
      <c r="J74" s="16" t="s">
        <v>165</v>
      </c>
      <c r="K74" s="16" t="s">
        <v>166</v>
      </c>
      <c r="L74" s="10">
        <v>800</v>
      </c>
      <c r="M74" s="10">
        <v>185</v>
      </c>
      <c r="N74" s="17" t="s">
        <v>26</v>
      </c>
      <c r="O74" s="11"/>
    </row>
    <row r="75" s="3" customFormat="1" ht="24" customHeight="1" spans="1:15">
      <c r="A75" s="12"/>
      <c r="B75" s="12"/>
      <c r="C75" s="13">
        <v>11</v>
      </c>
      <c r="D75" s="10" t="s">
        <v>185</v>
      </c>
      <c r="E75" s="10" t="s">
        <v>186</v>
      </c>
      <c r="F75" s="10" t="s">
        <v>20</v>
      </c>
      <c r="G75" s="10" t="s">
        <v>21</v>
      </c>
      <c r="H75" s="10" t="s">
        <v>164</v>
      </c>
      <c r="I75" s="10" t="s">
        <v>80</v>
      </c>
      <c r="J75" s="16" t="s">
        <v>165</v>
      </c>
      <c r="K75" s="16" t="s">
        <v>166</v>
      </c>
      <c r="L75" s="10">
        <v>800</v>
      </c>
      <c r="M75" s="10">
        <v>185</v>
      </c>
      <c r="N75" s="17" t="s">
        <v>26</v>
      </c>
      <c r="O75" s="11"/>
    </row>
    <row r="76" s="3" customFormat="1" ht="24" customHeight="1" spans="1:15">
      <c r="A76" s="12"/>
      <c r="B76" s="12"/>
      <c r="C76" s="13">
        <v>12</v>
      </c>
      <c r="D76" s="10" t="s">
        <v>187</v>
      </c>
      <c r="E76" s="10" t="s">
        <v>188</v>
      </c>
      <c r="F76" s="10" t="s">
        <v>20</v>
      </c>
      <c r="G76" s="10" t="s">
        <v>21</v>
      </c>
      <c r="H76" s="10" t="s">
        <v>164</v>
      </c>
      <c r="I76" s="10" t="s">
        <v>80</v>
      </c>
      <c r="J76" s="16" t="s">
        <v>165</v>
      </c>
      <c r="K76" s="16" t="s">
        <v>166</v>
      </c>
      <c r="L76" s="10">
        <v>800</v>
      </c>
      <c r="M76" s="10">
        <v>185</v>
      </c>
      <c r="N76" s="17" t="s">
        <v>26</v>
      </c>
      <c r="O76" s="11"/>
    </row>
    <row r="77" s="3" customFormat="1" ht="24" customHeight="1" spans="1:15">
      <c r="A77" s="12"/>
      <c r="B77" s="12"/>
      <c r="C77" s="13">
        <v>13</v>
      </c>
      <c r="D77" s="10" t="s">
        <v>189</v>
      </c>
      <c r="E77" s="10" t="s">
        <v>190</v>
      </c>
      <c r="F77" s="10" t="s">
        <v>85</v>
      </c>
      <c r="G77" s="10" t="s">
        <v>21</v>
      </c>
      <c r="H77" s="10" t="s">
        <v>164</v>
      </c>
      <c r="I77" s="10" t="s">
        <v>80</v>
      </c>
      <c r="J77" s="16" t="s">
        <v>165</v>
      </c>
      <c r="K77" s="16" t="s">
        <v>166</v>
      </c>
      <c r="L77" s="10">
        <v>800</v>
      </c>
      <c r="M77" s="10">
        <v>185</v>
      </c>
      <c r="N77" s="17" t="s">
        <v>26</v>
      </c>
      <c r="O77" s="11"/>
    </row>
    <row r="78" s="3" customFormat="1" ht="24" customHeight="1" spans="1:15">
      <c r="A78" s="12"/>
      <c r="B78" s="12"/>
      <c r="C78" s="13">
        <v>14</v>
      </c>
      <c r="D78" s="10" t="s">
        <v>191</v>
      </c>
      <c r="E78" s="10" t="s">
        <v>192</v>
      </c>
      <c r="F78" s="10" t="s">
        <v>20</v>
      </c>
      <c r="G78" s="10" t="s">
        <v>21</v>
      </c>
      <c r="H78" s="10" t="s">
        <v>164</v>
      </c>
      <c r="I78" s="10" t="s">
        <v>80</v>
      </c>
      <c r="J78" s="16" t="s">
        <v>165</v>
      </c>
      <c r="K78" s="16" t="s">
        <v>166</v>
      </c>
      <c r="L78" s="10">
        <v>800</v>
      </c>
      <c r="M78" s="10">
        <v>185</v>
      </c>
      <c r="N78" s="17" t="s">
        <v>26</v>
      </c>
      <c r="O78" s="11"/>
    </row>
    <row r="79" s="3" customFormat="1" ht="24" customHeight="1" spans="1:15">
      <c r="A79" s="18" t="s">
        <v>16</v>
      </c>
      <c r="B79" s="18" t="s">
        <v>193</v>
      </c>
      <c r="C79" s="13">
        <v>1</v>
      </c>
      <c r="D79" s="10" t="s">
        <v>194</v>
      </c>
      <c r="E79" s="10" t="s">
        <v>195</v>
      </c>
      <c r="F79" s="10" t="s">
        <v>20</v>
      </c>
      <c r="G79" s="10" t="s">
        <v>21</v>
      </c>
      <c r="H79" s="10" t="s">
        <v>79</v>
      </c>
      <c r="I79" s="10" t="s">
        <v>80</v>
      </c>
      <c r="J79" s="16" t="s">
        <v>81</v>
      </c>
      <c r="K79" s="16" t="s">
        <v>82</v>
      </c>
      <c r="L79" s="10">
        <v>800</v>
      </c>
      <c r="M79" s="10">
        <v>185</v>
      </c>
      <c r="N79" s="17" t="s">
        <v>26</v>
      </c>
      <c r="O79" s="11"/>
    </row>
    <row r="80" s="3" customFormat="1" ht="24" customHeight="1" spans="1:15">
      <c r="A80" s="19"/>
      <c r="B80" s="19"/>
      <c r="C80" s="13">
        <v>2</v>
      </c>
      <c r="D80" s="10" t="s">
        <v>196</v>
      </c>
      <c r="E80" s="10" t="s">
        <v>197</v>
      </c>
      <c r="F80" s="10" t="s">
        <v>20</v>
      </c>
      <c r="G80" s="10" t="s">
        <v>21</v>
      </c>
      <c r="H80" s="10" t="s">
        <v>79</v>
      </c>
      <c r="I80" s="10" t="s">
        <v>80</v>
      </c>
      <c r="J80" s="16" t="s">
        <v>81</v>
      </c>
      <c r="K80" s="16" t="s">
        <v>82</v>
      </c>
      <c r="L80" s="10">
        <v>800</v>
      </c>
      <c r="M80" s="10">
        <v>185</v>
      </c>
      <c r="N80" s="17" t="s">
        <v>26</v>
      </c>
      <c r="O80" s="11"/>
    </row>
    <row r="81" s="3" customFormat="1" ht="24" customHeight="1" spans="1:15">
      <c r="A81" s="19"/>
      <c r="B81" s="19"/>
      <c r="C81" s="13">
        <v>3</v>
      </c>
      <c r="D81" s="10" t="s">
        <v>198</v>
      </c>
      <c r="E81" s="10" t="s">
        <v>154</v>
      </c>
      <c r="F81" s="10" t="s">
        <v>20</v>
      </c>
      <c r="G81" s="10" t="s">
        <v>21</v>
      </c>
      <c r="H81" s="10" t="s">
        <v>79</v>
      </c>
      <c r="I81" s="10" t="s">
        <v>80</v>
      </c>
      <c r="J81" s="16" t="s">
        <v>81</v>
      </c>
      <c r="K81" s="16" t="s">
        <v>82</v>
      </c>
      <c r="L81" s="10">
        <v>800</v>
      </c>
      <c r="M81" s="10">
        <v>185</v>
      </c>
      <c r="N81" s="17" t="s">
        <v>26</v>
      </c>
      <c r="O81" s="11"/>
    </row>
    <row r="82" s="3" customFormat="1" ht="24" customHeight="1" spans="1:15">
      <c r="A82" s="19"/>
      <c r="B82" s="19"/>
      <c r="C82" s="13">
        <v>4</v>
      </c>
      <c r="D82" s="10" t="s">
        <v>199</v>
      </c>
      <c r="E82" s="10" t="s">
        <v>200</v>
      </c>
      <c r="F82" s="10" t="s">
        <v>20</v>
      </c>
      <c r="G82" s="10" t="s">
        <v>21</v>
      </c>
      <c r="H82" s="10" t="s">
        <v>79</v>
      </c>
      <c r="I82" s="10" t="s">
        <v>80</v>
      </c>
      <c r="J82" s="16" t="s">
        <v>81</v>
      </c>
      <c r="K82" s="16" t="s">
        <v>82</v>
      </c>
      <c r="L82" s="10">
        <v>800</v>
      </c>
      <c r="M82" s="10">
        <v>185</v>
      </c>
      <c r="N82" s="17" t="s">
        <v>26</v>
      </c>
      <c r="O82" s="11"/>
    </row>
    <row r="83" s="3" customFormat="1" ht="24" customHeight="1" spans="1:15">
      <c r="A83" s="19"/>
      <c r="B83" s="19"/>
      <c r="C83" s="13">
        <v>5</v>
      </c>
      <c r="D83" s="10" t="s">
        <v>201</v>
      </c>
      <c r="E83" s="10" t="s">
        <v>197</v>
      </c>
      <c r="F83" s="10" t="s">
        <v>20</v>
      </c>
      <c r="G83" s="10" t="s">
        <v>21</v>
      </c>
      <c r="H83" s="10" t="s">
        <v>79</v>
      </c>
      <c r="I83" s="10" t="s">
        <v>80</v>
      </c>
      <c r="J83" s="16" t="s">
        <v>81</v>
      </c>
      <c r="K83" s="16" t="s">
        <v>82</v>
      </c>
      <c r="L83" s="10">
        <v>800</v>
      </c>
      <c r="M83" s="10">
        <v>185</v>
      </c>
      <c r="N83" s="17" t="s">
        <v>26</v>
      </c>
      <c r="O83" s="11"/>
    </row>
    <row r="84" s="3" customFormat="1" ht="24" customHeight="1" spans="1:15">
      <c r="A84" s="19"/>
      <c r="B84" s="19"/>
      <c r="C84" s="13">
        <v>6</v>
      </c>
      <c r="D84" s="10" t="s">
        <v>202</v>
      </c>
      <c r="E84" s="10" t="s">
        <v>203</v>
      </c>
      <c r="F84" s="10" t="s">
        <v>20</v>
      </c>
      <c r="G84" s="10" t="s">
        <v>21</v>
      </c>
      <c r="H84" s="10" t="s">
        <v>79</v>
      </c>
      <c r="I84" s="10" t="s">
        <v>80</v>
      </c>
      <c r="J84" s="16" t="s">
        <v>81</v>
      </c>
      <c r="K84" s="16" t="s">
        <v>82</v>
      </c>
      <c r="L84" s="10">
        <v>800</v>
      </c>
      <c r="M84" s="10">
        <v>185</v>
      </c>
      <c r="N84" s="17" t="s">
        <v>26</v>
      </c>
      <c r="O84" s="11"/>
    </row>
    <row r="85" s="3" customFormat="1" ht="24" customHeight="1" spans="1:15">
      <c r="A85" s="19"/>
      <c r="B85" s="19"/>
      <c r="C85" s="13">
        <v>7</v>
      </c>
      <c r="D85" s="10" t="s">
        <v>204</v>
      </c>
      <c r="E85" s="10" t="s">
        <v>205</v>
      </c>
      <c r="F85" s="10" t="s">
        <v>20</v>
      </c>
      <c r="G85" s="10" t="s">
        <v>21</v>
      </c>
      <c r="H85" s="10" t="s">
        <v>79</v>
      </c>
      <c r="I85" s="10" t="s">
        <v>80</v>
      </c>
      <c r="J85" s="16" t="s">
        <v>81</v>
      </c>
      <c r="K85" s="16" t="s">
        <v>82</v>
      </c>
      <c r="L85" s="10">
        <v>800</v>
      </c>
      <c r="M85" s="10">
        <v>185</v>
      </c>
      <c r="N85" s="17" t="s">
        <v>26</v>
      </c>
      <c r="O85" s="11"/>
    </row>
    <row r="86" s="3" customFormat="1" ht="24" customHeight="1" spans="1:15">
      <c r="A86" s="19"/>
      <c r="B86" s="19"/>
      <c r="C86" s="13">
        <v>8</v>
      </c>
      <c r="D86" s="10" t="s">
        <v>206</v>
      </c>
      <c r="E86" s="10" t="s">
        <v>207</v>
      </c>
      <c r="F86" s="10" t="s">
        <v>20</v>
      </c>
      <c r="G86" s="10" t="s">
        <v>21</v>
      </c>
      <c r="H86" s="10" t="s">
        <v>79</v>
      </c>
      <c r="I86" s="10" t="s">
        <v>80</v>
      </c>
      <c r="J86" s="16" t="s">
        <v>81</v>
      </c>
      <c r="K86" s="16" t="s">
        <v>82</v>
      </c>
      <c r="L86" s="10">
        <v>800</v>
      </c>
      <c r="M86" s="10">
        <v>185</v>
      </c>
      <c r="N86" s="17" t="s">
        <v>26</v>
      </c>
      <c r="O86" s="11"/>
    </row>
    <row r="87" s="3" customFormat="1" ht="24" customHeight="1" spans="1:15">
      <c r="A87" s="19"/>
      <c r="B87" s="19"/>
      <c r="C87" s="13">
        <v>9</v>
      </c>
      <c r="D87" s="10" t="s">
        <v>208</v>
      </c>
      <c r="E87" s="10" t="s">
        <v>209</v>
      </c>
      <c r="F87" s="10" t="s">
        <v>20</v>
      </c>
      <c r="G87" s="10" t="s">
        <v>21</v>
      </c>
      <c r="H87" s="10" t="s">
        <v>79</v>
      </c>
      <c r="I87" s="10" t="s">
        <v>80</v>
      </c>
      <c r="J87" s="16" t="s">
        <v>81</v>
      </c>
      <c r="K87" s="16" t="s">
        <v>82</v>
      </c>
      <c r="L87" s="10">
        <v>800</v>
      </c>
      <c r="M87" s="10">
        <v>185</v>
      </c>
      <c r="N87" s="17" t="s">
        <v>26</v>
      </c>
      <c r="O87" s="11"/>
    </row>
    <row r="88" s="3" customFormat="1" ht="24" customHeight="1" spans="1:15">
      <c r="A88" s="19"/>
      <c r="B88" s="19"/>
      <c r="C88" s="13">
        <v>10</v>
      </c>
      <c r="D88" s="10" t="s">
        <v>210</v>
      </c>
      <c r="E88" s="10" t="s">
        <v>211</v>
      </c>
      <c r="F88" s="10" t="s">
        <v>20</v>
      </c>
      <c r="G88" s="10" t="s">
        <v>21</v>
      </c>
      <c r="H88" s="10" t="s">
        <v>79</v>
      </c>
      <c r="I88" s="10" t="s">
        <v>80</v>
      </c>
      <c r="J88" s="16" t="s">
        <v>81</v>
      </c>
      <c r="K88" s="16" t="s">
        <v>82</v>
      </c>
      <c r="L88" s="10">
        <v>800</v>
      </c>
      <c r="M88" s="10">
        <v>185</v>
      </c>
      <c r="N88" s="17" t="s">
        <v>26</v>
      </c>
      <c r="O88" s="11"/>
    </row>
    <row r="89" s="3" customFormat="1" ht="24" customHeight="1" spans="1:15">
      <c r="A89" s="19"/>
      <c r="B89" s="19"/>
      <c r="C89" s="13">
        <v>11</v>
      </c>
      <c r="D89" s="10" t="s">
        <v>212</v>
      </c>
      <c r="E89" s="10" t="s">
        <v>213</v>
      </c>
      <c r="F89" s="10" t="s">
        <v>20</v>
      </c>
      <c r="G89" s="10" t="s">
        <v>35</v>
      </c>
      <c r="H89" s="10" t="s">
        <v>79</v>
      </c>
      <c r="I89" s="10" t="s">
        <v>80</v>
      </c>
      <c r="J89" s="16" t="s">
        <v>81</v>
      </c>
      <c r="K89" s="16" t="s">
        <v>82</v>
      </c>
      <c r="L89" s="10">
        <v>800</v>
      </c>
      <c r="M89" s="10">
        <v>185</v>
      </c>
      <c r="N89" s="17" t="s">
        <v>26</v>
      </c>
      <c r="O89" s="11"/>
    </row>
    <row r="90" s="3" customFormat="1" ht="24" customHeight="1" spans="1:15">
      <c r="A90" s="19"/>
      <c r="B90" s="19"/>
      <c r="C90" s="13">
        <v>12</v>
      </c>
      <c r="D90" s="10" t="s">
        <v>214</v>
      </c>
      <c r="E90" s="10" t="s">
        <v>215</v>
      </c>
      <c r="F90" s="10" t="s">
        <v>20</v>
      </c>
      <c r="G90" s="10" t="s">
        <v>35</v>
      </c>
      <c r="H90" s="10" t="s">
        <v>79</v>
      </c>
      <c r="I90" s="10" t="s">
        <v>80</v>
      </c>
      <c r="J90" s="16" t="s">
        <v>81</v>
      </c>
      <c r="K90" s="16" t="s">
        <v>82</v>
      </c>
      <c r="L90" s="10">
        <v>800</v>
      </c>
      <c r="M90" s="10">
        <v>185</v>
      </c>
      <c r="N90" s="17" t="s">
        <v>26</v>
      </c>
      <c r="O90" s="11"/>
    </row>
    <row r="91" s="3" customFormat="1" ht="24" customHeight="1" spans="1:15">
      <c r="A91" s="19"/>
      <c r="B91" s="19"/>
      <c r="C91" s="13">
        <v>13</v>
      </c>
      <c r="D91" s="10" t="s">
        <v>216</v>
      </c>
      <c r="E91" s="10" t="s">
        <v>217</v>
      </c>
      <c r="F91" s="10" t="s">
        <v>20</v>
      </c>
      <c r="G91" s="10" t="s">
        <v>35</v>
      </c>
      <c r="H91" s="10" t="s">
        <v>79</v>
      </c>
      <c r="I91" s="10" t="s">
        <v>80</v>
      </c>
      <c r="J91" s="16" t="s">
        <v>81</v>
      </c>
      <c r="K91" s="16" t="s">
        <v>82</v>
      </c>
      <c r="L91" s="10">
        <v>800</v>
      </c>
      <c r="M91" s="10">
        <v>185</v>
      </c>
      <c r="N91" s="17" t="s">
        <v>26</v>
      </c>
      <c r="O91" s="11"/>
    </row>
    <row r="92" s="3" customFormat="1" ht="24" customHeight="1" spans="1:15">
      <c r="A92" s="19"/>
      <c r="B92" s="19"/>
      <c r="C92" s="13">
        <v>14</v>
      </c>
      <c r="D92" s="10" t="s">
        <v>218</v>
      </c>
      <c r="E92" s="10" t="s">
        <v>45</v>
      </c>
      <c r="F92" s="10" t="s">
        <v>20</v>
      </c>
      <c r="G92" s="10" t="s">
        <v>21</v>
      </c>
      <c r="H92" s="10" t="s">
        <v>79</v>
      </c>
      <c r="I92" s="10" t="s">
        <v>80</v>
      </c>
      <c r="J92" s="16" t="s">
        <v>81</v>
      </c>
      <c r="K92" s="16" t="s">
        <v>82</v>
      </c>
      <c r="L92" s="10">
        <v>800</v>
      </c>
      <c r="M92" s="10">
        <v>185</v>
      </c>
      <c r="N92" s="17" t="s">
        <v>26</v>
      </c>
      <c r="O92" s="11"/>
    </row>
    <row r="93" s="3" customFormat="1" ht="24" customHeight="1" spans="1:15">
      <c r="A93" s="19"/>
      <c r="B93" s="19"/>
      <c r="C93" s="13">
        <v>15</v>
      </c>
      <c r="D93" s="10" t="s">
        <v>219</v>
      </c>
      <c r="E93" s="10" t="s">
        <v>220</v>
      </c>
      <c r="F93" s="10" t="s">
        <v>20</v>
      </c>
      <c r="G93" s="10" t="s">
        <v>35</v>
      </c>
      <c r="H93" s="10" t="s">
        <v>79</v>
      </c>
      <c r="I93" s="10" t="s">
        <v>80</v>
      </c>
      <c r="J93" s="16" t="s">
        <v>81</v>
      </c>
      <c r="K93" s="16" t="s">
        <v>82</v>
      </c>
      <c r="L93" s="10">
        <v>800</v>
      </c>
      <c r="M93" s="10">
        <v>185</v>
      </c>
      <c r="N93" s="17" t="s">
        <v>26</v>
      </c>
      <c r="O93" s="11"/>
    </row>
    <row r="94" s="3" customFormat="1" ht="24" customHeight="1" spans="1:15">
      <c r="A94" s="19"/>
      <c r="B94" s="19"/>
      <c r="C94" s="13">
        <v>16</v>
      </c>
      <c r="D94" s="10" t="s">
        <v>221</v>
      </c>
      <c r="E94" s="10" t="s">
        <v>222</v>
      </c>
      <c r="F94" s="10" t="s">
        <v>20</v>
      </c>
      <c r="G94" s="10" t="s">
        <v>35</v>
      </c>
      <c r="H94" s="10" t="s">
        <v>79</v>
      </c>
      <c r="I94" s="10" t="s">
        <v>80</v>
      </c>
      <c r="J94" s="16" t="s">
        <v>81</v>
      </c>
      <c r="K94" s="16" t="s">
        <v>82</v>
      </c>
      <c r="L94" s="10">
        <v>800</v>
      </c>
      <c r="M94" s="10">
        <v>185</v>
      </c>
      <c r="N94" s="17" t="s">
        <v>26</v>
      </c>
      <c r="O94" s="11"/>
    </row>
    <row r="95" s="3" customFormat="1" ht="24" customHeight="1" spans="1:15">
      <c r="A95" s="19"/>
      <c r="B95" s="19"/>
      <c r="C95" s="13">
        <v>17</v>
      </c>
      <c r="D95" s="10" t="s">
        <v>223</v>
      </c>
      <c r="E95" s="10" t="s">
        <v>224</v>
      </c>
      <c r="F95" s="10" t="s">
        <v>20</v>
      </c>
      <c r="G95" s="10" t="s">
        <v>35</v>
      </c>
      <c r="H95" s="10" t="s">
        <v>79</v>
      </c>
      <c r="I95" s="10" t="s">
        <v>80</v>
      </c>
      <c r="J95" s="16" t="s">
        <v>81</v>
      </c>
      <c r="K95" s="16" t="s">
        <v>82</v>
      </c>
      <c r="L95" s="10">
        <v>800</v>
      </c>
      <c r="M95" s="10">
        <v>185</v>
      </c>
      <c r="N95" s="17" t="s">
        <v>26</v>
      </c>
      <c r="O95" s="11"/>
    </row>
    <row r="96" s="3" customFormat="1" ht="24" customHeight="1" spans="1:15">
      <c r="A96" s="19"/>
      <c r="B96" s="19"/>
      <c r="C96" s="13">
        <v>18</v>
      </c>
      <c r="D96" s="10" t="s">
        <v>225</v>
      </c>
      <c r="E96" s="10" t="s">
        <v>226</v>
      </c>
      <c r="F96" s="10" t="s">
        <v>20</v>
      </c>
      <c r="G96" s="10" t="s">
        <v>21</v>
      </c>
      <c r="H96" s="10" t="s">
        <v>79</v>
      </c>
      <c r="I96" s="10" t="s">
        <v>80</v>
      </c>
      <c r="J96" s="16" t="s">
        <v>81</v>
      </c>
      <c r="K96" s="16" t="s">
        <v>82</v>
      </c>
      <c r="L96" s="10">
        <v>800</v>
      </c>
      <c r="M96" s="10">
        <v>185</v>
      </c>
      <c r="N96" s="17" t="s">
        <v>26</v>
      </c>
      <c r="O96" s="11"/>
    </row>
    <row r="97" s="3" customFormat="1" ht="24" customHeight="1" spans="1:15">
      <c r="A97" s="19"/>
      <c r="B97" s="19"/>
      <c r="C97" s="13">
        <v>19</v>
      </c>
      <c r="D97" s="10" t="s">
        <v>227</v>
      </c>
      <c r="E97" s="10" t="s">
        <v>228</v>
      </c>
      <c r="F97" s="10" t="s">
        <v>20</v>
      </c>
      <c r="G97" s="10" t="s">
        <v>21</v>
      </c>
      <c r="H97" s="10" t="s">
        <v>79</v>
      </c>
      <c r="I97" s="10" t="s">
        <v>80</v>
      </c>
      <c r="J97" s="16" t="s">
        <v>81</v>
      </c>
      <c r="K97" s="16" t="s">
        <v>82</v>
      </c>
      <c r="L97" s="10">
        <v>800</v>
      </c>
      <c r="M97" s="10">
        <v>185</v>
      </c>
      <c r="N97" s="17" t="s">
        <v>26</v>
      </c>
      <c r="O97" s="11"/>
    </row>
    <row r="98" s="3" customFormat="1" ht="24" customHeight="1" spans="1:15">
      <c r="A98" s="19"/>
      <c r="B98" s="19"/>
      <c r="C98" s="13">
        <v>20</v>
      </c>
      <c r="D98" s="10" t="s">
        <v>229</v>
      </c>
      <c r="E98" s="10" t="s">
        <v>230</v>
      </c>
      <c r="F98" s="10" t="s">
        <v>85</v>
      </c>
      <c r="G98" s="10" t="s">
        <v>21</v>
      </c>
      <c r="H98" s="10" t="s">
        <v>79</v>
      </c>
      <c r="I98" s="10" t="s">
        <v>80</v>
      </c>
      <c r="J98" s="16" t="s">
        <v>81</v>
      </c>
      <c r="K98" s="16" t="s">
        <v>82</v>
      </c>
      <c r="L98" s="10">
        <v>800</v>
      </c>
      <c r="M98" s="10">
        <v>185</v>
      </c>
      <c r="N98" s="17" t="s">
        <v>26</v>
      </c>
      <c r="O98" s="11"/>
    </row>
    <row r="99" s="3" customFormat="1" ht="33" customHeight="1" spans="1:1">
      <c r="A99" s="20" t="s">
        <v>231</v>
      </c>
    </row>
  </sheetData>
  <mergeCells count="11">
    <mergeCell ref="A1:O1"/>
    <mergeCell ref="A3:A27"/>
    <mergeCell ref="A28:A48"/>
    <mergeCell ref="A49:A64"/>
    <mergeCell ref="A65:A78"/>
    <mergeCell ref="A79:A98"/>
    <mergeCell ref="B3:B27"/>
    <mergeCell ref="B28:B48"/>
    <mergeCell ref="B49:B64"/>
    <mergeCell ref="B65:B78"/>
    <mergeCell ref="B79:B98"/>
  </mergeCells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7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3.5"/>
  <cols>
    <col min="1" max="2" width="9" style="23"/>
    <col min="3" max="6" width="9" style="4"/>
    <col min="7" max="9" width="13.125" style="4" customWidth="1"/>
    <col min="10" max="11" width="12.625" style="4" customWidth="1"/>
    <col min="12" max="16384" width="9" style="4"/>
  </cols>
  <sheetData>
    <row r="1" s="2" customFormat="1" ht="36" customHeight="1" spans="1:19">
      <c r="A1" s="6" t="s">
        <v>1</v>
      </c>
      <c r="B1" s="6" t="s">
        <v>2</v>
      </c>
      <c r="C1" s="6" t="s">
        <v>3</v>
      </c>
      <c r="D1" s="7" t="s">
        <v>4</v>
      </c>
      <c r="E1" s="6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15" t="s">
        <v>15</v>
      </c>
      <c r="P1" s="30" t="s">
        <v>232</v>
      </c>
      <c r="Q1" s="30" t="s">
        <v>233</v>
      </c>
      <c r="R1" s="30" t="s">
        <v>234</v>
      </c>
      <c r="S1" s="26" t="s">
        <v>235</v>
      </c>
    </row>
    <row r="2" s="21" customFormat="1" ht="22" customHeight="1" spans="1:20">
      <c r="A2" s="24" t="s">
        <v>16</v>
      </c>
      <c r="B2" s="24" t="s">
        <v>236</v>
      </c>
      <c r="C2" s="25">
        <v>1</v>
      </c>
      <c r="D2" s="26" t="s">
        <v>18</v>
      </c>
      <c r="E2" s="26" t="s">
        <v>237</v>
      </c>
      <c r="F2" s="27" t="s">
        <v>20</v>
      </c>
      <c r="G2" s="27" t="s">
        <v>21</v>
      </c>
      <c r="H2" s="27" t="s">
        <v>22</v>
      </c>
      <c r="I2" s="27" t="s">
        <v>23</v>
      </c>
      <c r="J2" s="31" t="s">
        <v>24</v>
      </c>
      <c r="K2" s="31" t="s">
        <v>25</v>
      </c>
      <c r="L2" s="27">
        <v>1800</v>
      </c>
      <c r="M2" s="27">
        <v>237</v>
      </c>
      <c r="N2" s="32" t="s">
        <v>26</v>
      </c>
      <c r="O2" s="27"/>
      <c r="P2" s="30" t="s">
        <v>238</v>
      </c>
      <c r="Q2" s="30" t="s">
        <v>238</v>
      </c>
      <c r="R2" s="21"/>
      <c r="T2" s="30"/>
    </row>
    <row r="3" s="21" customFormat="1" ht="22" customHeight="1" spans="1:20">
      <c r="A3" s="24"/>
      <c r="B3" s="24"/>
      <c r="C3" s="28">
        <v>2</v>
      </c>
      <c r="D3" s="26" t="s">
        <v>27</v>
      </c>
      <c r="E3" s="26" t="s">
        <v>239</v>
      </c>
      <c r="F3" s="26" t="s">
        <v>20</v>
      </c>
      <c r="G3" s="26" t="s">
        <v>21</v>
      </c>
      <c r="H3" s="26" t="s">
        <v>22</v>
      </c>
      <c r="I3" s="26" t="s">
        <v>23</v>
      </c>
      <c r="J3" s="31" t="s">
        <v>24</v>
      </c>
      <c r="K3" s="31" t="s">
        <v>25</v>
      </c>
      <c r="L3" s="26">
        <v>1800</v>
      </c>
      <c r="M3" s="26">
        <v>237</v>
      </c>
      <c r="N3" s="32" t="s">
        <v>26</v>
      </c>
      <c r="O3" s="26"/>
      <c r="P3" s="30" t="s">
        <v>238</v>
      </c>
      <c r="Q3" s="30" t="s">
        <v>238</v>
      </c>
      <c r="R3" s="21"/>
      <c r="T3" s="30"/>
    </row>
    <row r="4" s="21" customFormat="1" ht="22" customHeight="1" spans="1:20">
      <c r="A4" s="24"/>
      <c r="B4" s="24"/>
      <c r="C4" s="28">
        <v>3</v>
      </c>
      <c r="D4" s="26" t="s">
        <v>29</v>
      </c>
      <c r="E4" s="26" t="s">
        <v>240</v>
      </c>
      <c r="F4" s="26" t="s">
        <v>20</v>
      </c>
      <c r="G4" s="26" t="s">
        <v>21</v>
      </c>
      <c r="H4" s="26" t="s">
        <v>22</v>
      </c>
      <c r="I4" s="26" t="s">
        <v>23</v>
      </c>
      <c r="J4" s="31" t="s">
        <v>24</v>
      </c>
      <c r="K4" s="31" t="s">
        <v>25</v>
      </c>
      <c r="L4" s="27">
        <v>1800</v>
      </c>
      <c r="M4" s="27">
        <v>237</v>
      </c>
      <c r="N4" s="32" t="s">
        <v>26</v>
      </c>
      <c r="O4" s="27"/>
      <c r="P4" s="30" t="s">
        <v>238</v>
      </c>
      <c r="Q4" s="30" t="s">
        <v>238</v>
      </c>
      <c r="R4" s="21"/>
      <c r="T4" s="30"/>
    </row>
    <row r="5" s="21" customFormat="1" ht="22" customHeight="1" spans="1:20">
      <c r="A5" s="24"/>
      <c r="B5" s="24"/>
      <c r="C5" s="28">
        <v>4</v>
      </c>
      <c r="D5" s="26" t="s">
        <v>31</v>
      </c>
      <c r="E5" s="26" t="s">
        <v>241</v>
      </c>
      <c r="F5" s="26" t="s">
        <v>20</v>
      </c>
      <c r="G5" s="26" t="s">
        <v>21</v>
      </c>
      <c r="H5" s="26" t="s">
        <v>22</v>
      </c>
      <c r="I5" s="26" t="s">
        <v>23</v>
      </c>
      <c r="J5" s="31" t="s">
        <v>24</v>
      </c>
      <c r="K5" s="31" t="s">
        <v>25</v>
      </c>
      <c r="L5" s="26">
        <v>1800</v>
      </c>
      <c r="M5" s="26">
        <v>237</v>
      </c>
      <c r="N5" s="32" t="s">
        <v>26</v>
      </c>
      <c r="O5" s="26"/>
      <c r="P5" s="30" t="s">
        <v>238</v>
      </c>
      <c r="Q5" s="30" t="s">
        <v>238</v>
      </c>
      <c r="R5" s="21"/>
      <c r="T5" s="30"/>
    </row>
    <row r="6" s="21" customFormat="1" ht="22" customHeight="1" spans="1:20">
      <c r="A6" s="24"/>
      <c r="B6" s="24"/>
      <c r="C6" s="28">
        <v>5</v>
      </c>
      <c r="D6" s="26" t="s">
        <v>33</v>
      </c>
      <c r="E6" s="26" t="s">
        <v>242</v>
      </c>
      <c r="F6" s="26" t="s">
        <v>20</v>
      </c>
      <c r="G6" s="26" t="s">
        <v>35</v>
      </c>
      <c r="H6" s="26" t="s">
        <v>22</v>
      </c>
      <c r="I6" s="26" t="s">
        <v>23</v>
      </c>
      <c r="J6" s="31" t="s">
        <v>24</v>
      </c>
      <c r="K6" s="31" t="s">
        <v>25</v>
      </c>
      <c r="L6" s="27">
        <v>1800</v>
      </c>
      <c r="M6" s="27">
        <v>237</v>
      </c>
      <c r="N6" s="32" t="s">
        <v>26</v>
      </c>
      <c r="O6" s="27"/>
      <c r="P6" s="30" t="s">
        <v>238</v>
      </c>
      <c r="Q6" s="30" t="s">
        <v>238</v>
      </c>
      <c r="R6" s="30" t="s">
        <v>243</v>
      </c>
      <c r="T6" s="30"/>
    </row>
    <row r="7" s="21" customFormat="1" ht="22" customHeight="1" spans="1:20">
      <c r="A7" s="24"/>
      <c r="B7" s="24"/>
      <c r="C7" s="28">
        <v>6</v>
      </c>
      <c r="D7" s="26" t="s">
        <v>36</v>
      </c>
      <c r="E7" s="26" t="s">
        <v>244</v>
      </c>
      <c r="F7" s="26" t="s">
        <v>20</v>
      </c>
      <c r="G7" s="26" t="s">
        <v>35</v>
      </c>
      <c r="H7" s="26" t="s">
        <v>22</v>
      </c>
      <c r="I7" s="26" t="s">
        <v>23</v>
      </c>
      <c r="J7" s="31" t="s">
        <v>24</v>
      </c>
      <c r="K7" s="31" t="s">
        <v>25</v>
      </c>
      <c r="L7" s="26">
        <v>1800</v>
      </c>
      <c r="M7" s="26">
        <v>237</v>
      </c>
      <c r="N7" s="32" t="s">
        <v>26</v>
      </c>
      <c r="O7" s="26"/>
      <c r="P7" s="30" t="s">
        <v>238</v>
      </c>
      <c r="Q7" s="30" t="s">
        <v>238</v>
      </c>
      <c r="R7" s="30" t="s">
        <v>243</v>
      </c>
      <c r="T7" s="30"/>
    </row>
    <row r="8" s="21" customFormat="1" ht="22" customHeight="1" spans="1:20">
      <c r="A8" s="24"/>
      <c r="B8" s="24"/>
      <c r="C8" s="28">
        <v>7</v>
      </c>
      <c r="D8" s="26" t="s">
        <v>38</v>
      </c>
      <c r="E8" s="26" t="s">
        <v>245</v>
      </c>
      <c r="F8" s="26" t="s">
        <v>20</v>
      </c>
      <c r="G8" s="26" t="s">
        <v>35</v>
      </c>
      <c r="H8" s="26" t="s">
        <v>22</v>
      </c>
      <c r="I8" s="26" t="s">
        <v>23</v>
      </c>
      <c r="J8" s="31" t="s">
        <v>24</v>
      </c>
      <c r="K8" s="31" t="s">
        <v>25</v>
      </c>
      <c r="L8" s="27">
        <v>1800</v>
      </c>
      <c r="M8" s="27">
        <v>237</v>
      </c>
      <c r="N8" s="32" t="s">
        <v>26</v>
      </c>
      <c r="O8" s="27"/>
      <c r="P8" s="30" t="s">
        <v>238</v>
      </c>
      <c r="Q8" s="30" t="s">
        <v>238</v>
      </c>
      <c r="R8" s="30" t="s">
        <v>246</v>
      </c>
      <c r="T8" s="30"/>
    </row>
    <row r="9" s="21" customFormat="1" ht="22" customHeight="1" spans="1:20">
      <c r="A9" s="24"/>
      <c r="B9" s="24"/>
      <c r="C9" s="28">
        <v>8</v>
      </c>
      <c r="D9" s="26" t="s">
        <v>40</v>
      </c>
      <c r="E9" s="26" t="s">
        <v>247</v>
      </c>
      <c r="F9" s="26" t="s">
        <v>20</v>
      </c>
      <c r="G9" s="26" t="s">
        <v>35</v>
      </c>
      <c r="H9" s="26" t="s">
        <v>22</v>
      </c>
      <c r="I9" s="26" t="s">
        <v>23</v>
      </c>
      <c r="J9" s="31" t="s">
        <v>24</v>
      </c>
      <c r="K9" s="31" t="s">
        <v>25</v>
      </c>
      <c r="L9" s="26">
        <v>1800</v>
      </c>
      <c r="M9" s="26">
        <v>237</v>
      </c>
      <c r="N9" s="32" t="s">
        <v>26</v>
      </c>
      <c r="O9" s="26"/>
      <c r="P9" s="30" t="s">
        <v>238</v>
      </c>
      <c r="Q9" s="30" t="s">
        <v>238</v>
      </c>
      <c r="R9" s="30" t="s">
        <v>243</v>
      </c>
      <c r="T9" s="30"/>
    </row>
    <row r="10" s="21" customFormat="1" ht="22" customHeight="1" spans="1:20">
      <c r="A10" s="24"/>
      <c r="B10" s="24"/>
      <c r="C10" s="28">
        <v>9</v>
      </c>
      <c r="D10" s="26" t="s">
        <v>42</v>
      </c>
      <c r="E10" s="26" t="s">
        <v>248</v>
      </c>
      <c r="F10" s="26" t="s">
        <v>20</v>
      </c>
      <c r="G10" s="26" t="s">
        <v>21</v>
      </c>
      <c r="H10" s="26" t="s">
        <v>22</v>
      </c>
      <c r="I10" s="26" t="s">
        <v>23</v>
      </c>
      <c r="J10" s="31" t="s">
        <v>24</v>
      </c>
      <c r="K10" s="31" t="s">
        <v>25</v>
      </c>
      <c r="L10" s="27">
        <v>1800</v>
      </c>
      <c r="M10" s="27">
        <v>237</v>
      </c>
      <c r="N10" s="32" t="s">
        <v>26</v>
      </c>
      <c r="O10" s="27"/>
      <c r="P10" s="30" t="s">
        <v>238</v>
      </c>
      <c r="Q10" s="30" t="s">
        <v>238</v>
      </c>
      <c r="R10" s="21"/>
      <c r="T10" s="30"/>
    </row>
    <row r="11" s="21" customFormat="1" ht="22" customHeight="1" spans="1:20">
      <c r="A11" s="24"/>
      <c r="B11" s="24"/>
      <c r="C11" s="28">
        <v>10</v>
      </c>
      <c r="D11" s="26" t="s">
        <v>44</v>
      </c>
      <c r="E11" s="26" t="s">
        <v>249</v>
      </c>
      <c r="F11" s="26" t="s">
        <v>20</v>
      </c>
      <c r="G11" s="26" t="s">
        <v>35</v>
      </c>
      <c r="H11" s="26" t="s">
        <v>22</v>
      </c>
      <c r="I11" s="26" t="s">
        <v>23</v>
      </c>
      <c r="J11" s="31" t="s">
        <v>24</v>
      </c>
      <c r="K11" s="31" t="s">
        <v>25</v>
      </c>
      <c r="L11" s="26">
        <v>1800</v>
      </c>
      <c r="M11" s="26">
        <v>237</v>
      </c>
      <c r="N11" s="32" t="s">
        <v>26</v>
      </c>
      <c r="O11" s="26"/>
      <c r="P11" s="30" t="s">
        <v>238</v>
      </c>
      <c r="Q11" s="30" t="s">
        <v>238</v>
      </c>
      <c r="R11" s="30" t="s">
        <v>243</v>
      </c>
      <c r="T11" s="30"/>
    </row>
    <row r="12" s="21" customFormat="1" ht="22" customHeight="1" spans="1:20">
      <c r="A12" s="24"/>
      <c r="B12" s="24"/>
      <c r="C12" s="28">
        <v>11</v>
      </c>
      <c r="D12" s="26" t="s">
        <v>46</v>
      </c>
      <c r="E12" s="26" t="s">
        <v>250</v>
      </c>
      <c r="F12" s="26" t="s">
        <v>20</v>
      </c>
      <c r="G12" s="26" t="s">
        <v>35</v>
      </c>
      <c r="H12" s="26" t="s">
        <v>22</v>
      </c>
      <c r="I12" s="26" t="s">
        <v>23</v>
      </c>
      <c r="J12" s="31" t="s">
        <v>24</v>
      </c>
      <c r="K12" s="31" t="s">
        <v>25</v>
      </c>
      <c r="L12" s="27">
        <v>1800</v>
      </c>
      <c r="M12" s="27">
        <v>237</v>
      </c>
      <c r="N12" s="32" t="s">
        <v>26</v>
      </c>
      <c r="O12" s="27"/>
      <c r="P12" s="30" t="s">
        <v>238</v>
      </c>
      <c r="Q12" s="30" t="s">
        <v>238</v>
      </c>
      <c r="R12" s="30" t="s">
        <v>243</v>
      </c>
      <c r="T12" s="30"/>
    </row>
    <row r="13" s="21" customFormat="1" ht="22" customHeight="1" spans="1:20">
      <c r="A13" s="24"/>
      <c r="B13" s="24"/>
      <c r="C13" s="28">
        <v>12</v>
      </c>
      <c r="D13" s="26" t="s">
        <v>48</v>
      </c>
      <c r="E13" s="26" t="s">
        <v>251</v>
      </c>
      <c r="F13" s="26" t="s">
        <v>20</v>
      </c>
      <c r="G13" s="26" t="s">
        <v>21</v>
      </c>
      <c r="H13" s="26" t="s">
        <v>22</v>
      </c>
      <c r="I13" s="26" t="s">
        <v>23</v>
      </c>
      <c r="J13" s="31" t="s">
        <v>24</v>
      </c>
      <c r="K13" s="31" t="s">
        <v>25</v>
      </c>
      <c r="L13" s="26">
        <v>1800</v>
      </c>
      <c r="M13" s="26">
        <v>237</v>
      </c>
      <c r="N13" s="32" t="s">
        <v>26</v>
      </c>
      <c r="O13" s="26"/>
      <c r="P13" s="30" t="s">
        <v>252</v>
      </c>
      <c r="Q13" s="30" t="s">
        <v>238</v>
      </c>
      <c r="R13" s="21"/>
      <c r="T13" s="30"/>
    </row>
    <row r="14" s="21" customFormat="1" ht="22" customHeight="1" spans="1:20">
      <c r="A14" s="24"/>
      <c r="B14" s="24"/>
      <c r="C14" s="28">
        <v>13</v>
      </c>
      <c r="D14" s="26" t="s">
        <v>50</v>
      </c>
      <c r="E14" s="26" t="s">
        <v>253</v>
      </c>
      <c r="F14" s="26" t="s">
        <v>20</v>
      </c>
      <c r="G14" s="26" t="s">
        <v>35</v>
      </c>
      <c r="H14" s="26" t="s">
        <v>22</v>
      </c>
      <c r="I14" s="26" t="s">
        <v>23</v>
      </c>
      <c r="J14" s="31" t="s">
        <v>24</v>
      </c>
      <c r="K14" s="31" t="s">
        <v>25</v>
      </c>
      <c r="L14" s="27">
        <v>1800</v>
      </c>
      <c r="M14" s="27">
        <v>237</v>
      </c>
      <c r="N14" s="32" t="s">
        <v>26</v>
      </c>
      <c r="O14" s="27"/>
      <c r="P14" s="30" t="s">
        <v>238</v>
      </c>
      <c r="Q14" s="30" t="s">
        <v>238</v>
      </c>
      <c r="R14" s="30" t="s">
        <v>246</v>
      </c>
      <c r="T14" s="30"/>
    </row>
    <row r="15" s="21" customFormat="1" ht="22" customHeight="1" spans="1:20">
      <c r="A15" s="24"/>
      <c r="B15" s="24"/>
      <c r="C15" s="28">
        <v>14</v>
      </c>
      <c r="D15" s="26" t="s">
        <v>52</v>
      </c>
      <c r="E15" s="26" t="s">
        <v>254</v>
      </c>
      <c r="F15" s="26" t="s">
        <v>20</v>
      </c>
      <c r="G15" s="26" t="s">
        <v>21</v>
      </c>
      <c r="H15" s="26" t="s">
        <v>22</v>
      </c>
      <c r="I15" s="26" t="s">
        <v>23</v>
      </c>
      <c r="J15" s="31" t="s">
        <v>24</v>
      </c>
      <c r="K15" s="31" t="s">
        <v>25</v>
      </c>
      <c r="L15" s="26">
        <v>1800</v>
      </c>
      <c r="M15" s="26">
        <v>237</v>
      </c>
      <c r="N15" s="32" t="s">
        <v>26</v>
      </c>
      <c r="O15" s="26"/>
      <c r="P15" s="30" t="s">
        <v>238</v>
      </c>
      <c r="Q15" s="30" t="s">
        <v>238</v>
      </c>
      <c r="R15" s="21"/>
      <c r="T15" s="30"/>
    </row>
    <row r="16" s="21" customFormat="1" ht="22" customHeight="1" spans="1:20">
      <c r="A16" s="24"/>
      <c r="B16" s="24"/>
      <c r="C16" s="28">
        <v>15</v>
      </c>
      <c r="D16" s="26" t="s">
        <v>54</v>
      </c>
      <c r="E16" s="26" t="s">
        <v>255</v>
      </c>
      <c r="F16" s="26" t="s">
        <v>20</v>
      </c>
      <c r="G16" s="26" t="s">
        <v>35</v>
      </c>
      <c r="H16" s="26" t="s">
        <v>22</v>
      </c>
      <c r="I16" s="26" t="s">
        <v>23</v>
      </c>
      <c r="J16" s="31" t="s">
        <v>24</v>
      </c>
      <c r="K16" s="31" t="s">
        <v>25</v>
      </c>
      <c r="L16" s="27">
        <v>1800</v>
      </c>
      <c r="M16" s="27">
        <v>237</v>
      </c>
      <c r="N16" s="32" t="s">
        <v>26</v>
      </c>
      <c r="O16" s="27"/>
      <c r="P16" s="30" t="s">
        <v>238</v>
      </c>
      <c r="Q16" s="30" t="s">
        <v>238</v>
      </c>
      <c r="R16" s="30" t="s">
        <v>243</v>
      </c>
      <c r="T16" s="30"/>
    </row>
    <row r="17" s="21" customFormat="1" ht="22" customHeight="1" spans="1:20">
      <c r="A17" s="24"/>
      <c r="B17" s="24"/>
      <c r="C17" s="28">
        <v>16</v>
      </c>
      <c r="D17" s="26" t="s">
        <v>56</v>
      </c>
      <c r="E17" s="26" t="s">
        <v>256</v>
      </c>
      <c r="F17" s="26" t="s">
        <v>20</v>
      </c>
      <c r="G17" s="26" t="s">
        <v>21</v>
      </c>
      <c r="H17" s="26" t="s">
        <v>22</v>
      </c>
      <c r="I17" s="26" t="s">
        <v>23</v>
      </c>
      <c r="J17" s="31" t="s">
        <v>24</v>
      </c>
      <c r="K17" s="31" t="s">
        <v>25</v>
      </c>
      <c r="L17" s="26">
        <v>1800</v>
      </c>
      <c r="M17" s="26">
        <v>237</v>
      </c>
      <c r="N17" s="32" t="s">
        <v>26</v>
      </c>
      <c r="O17" s="26"/>
      <c r="P17" s="30" t="s">
        <v>238</v>
      </c>
      <c r="Q17" s="30" t="s">
        <v>238</v>
      </c>
      <c r="R17" s="21"/>
      <c r="T17" s="30"/>
    </row>
    <row r="18" s="21" customFormat="1" ht="22" customHeight="1" spans="1:20">
      <c r="A18" s="24"/>
      <c r="B18" s="24"/>
      <c r="C18" s="28">
        <v>17</v>
      </c>
      <c r="D18" s="26" t="s">
        <v>58</v>
      </c>
      <c r="E18" s="26" t="s">
        <v>257</v>
      </c>
      <c r="F18" s="26" t="s">
        <v>20</v>
      </c>
      <c r="G18" s="26" t="s">
        <v>21</v>
      </c>
      <c r="H18" s="26" t="s">
        <v>22</v>
      </c>
      <c r="I18" s="26" t="s">
        <v>23</v>
      </c>
      <c r="J18" s="31" t="s">
        <v>24</v>
      </c>
      <c r="K18" s="31" t="s">
        <v>25</v>
      </c>
      <c r="L18" s="27">
        <v>1800</v>
      </c>
      <c r="M18" s="27">
        <v>237</v>
      </c>
      <c r="N18" s="32" t="s">
        <v>26</v>
      </c>
      <c r="O18" s="27"/>
      <c r="P18" s="30" t="s">
        <v>238</v>
      </c>
      <c r="Q18" s="30" t="s">
        <v>238</v>
      </c>
      <c r="R18" s="21"/>
      <c r="T18" s="30"/>
    </row>
    <row r="19" s="21" customFormat="1" ht="22" customHeight="1" spans="1:20">
      <c r="A19" s="24"/>
      <c r="B19" s="24"/>
      <c r="C19" s="28">
        <v>18</v>
      </c>
      <c r="D19" s="26" t="s">
        <v>60</v>
      </c>
      <c r="E19" s="26" t="s">
        <v>258</v>
      </c>
      <c r="F19" s="26" t="s">
        <v>20</v>
      </c>
      <c r="G19" s="26" t="s">
        <v>21</v>
      </c>
      <c r="H19" s="26" t="s">
        <v>22</v>
      </c>
      <c r="I19" s="26" t="s">
        <v>23</v>
      </c>
      <c r="J19" s="31" t="s">
        <v>24</v>
      </c>
      <c r="K19" s="31" t="s">
        <v>25</v>
      </c>
      <c r="L19" s="26">
        <v>1800</v>
      </c>
      <c r="M19" s="26">
        <v>237</v>
      </c>
      <c r="N19" s="32" t="s">
        <v>26</v>
      </c>
      <c r="O19" s="26"/>
      <c r="P19" s="30" t="s">
        <v>238</v>
      </c>
      <c r="Q19" s="30" t="s">
        <v>238</v>
      </c>
      <c r="R19" s="21"/>
      <c r="T19" s="30"/>
    </row>
    <row r="20" s="21" customFormat="1" ht="22" customHeight="1" spans="1:20">
      <c r="A20" s="24"/>
      <c r="B20" s="24"/>
      <c r="C20" s="28">
        <v>19</v>
      </c>
      <c r="D20" s="26" t="s">
        <v>62</v>
      </c>
      <c r="E20" s="26" t="s">
        <v>259</v>
      </c>
      <c r="F20" s="26" t="s">
        <v>20</v>
      </c>
      <c r="G20" s="26" t="s">
        <v>21</v>
      </c>
      <c r="H20" s="26" t="s">
        <v>22</v>
      </c>
      <c r="I20" s="26" t="s">
        <v>23</v>
      </c>
      <c r="J20" s="31" t="s">
        <v>24</v>
      </c>
      <c r="K20" s="31" t="s">
        <v>25</v>
      </c>
      <c r="L20" s="27">
        <v>1800</v>
      </c>
      <c r="M20" s="27">
        <v>237</v>
      </c>
      <c r="N20" s="32" t="s">
        <v>26</v>
      </c>
      <c r="O20" s="27"/>
      <c r="P20" s="30" t="s">
        <v>238</v>
      </c>
      <c r="Q20" s="30" t="s">
        <v>238</v>
      </c>
      <c r="R20" s="21"/>
      <c r="T20" s="30"/>
    </row>
    <row r="21" s="21" customFormat="1" ht="22" customHeight="1" spans="1:20">
      <c r="A21" s="24"/>
      <c r="B21" s="24"/>
      <c r="C21" s="28">
        <v>20</v>
      </c>
      <c r="D21" s="29" t="s">
        <v>64</v>
      </c>
      <c r="E21" s="40" t="s">
        <v>260</v>
      </c>
      <c r="F21" s="26" t="s">
        <v>20</v>
      </c>
      <c r="G21" s="26" t="s">
        <v>35</v>
      </c>
      <c r="H21" s="26" t="s">
        <v>22</v>
      </c>
      <c r="I21" s="26" t="s">
        <v>23</v>
      </c>
      <c r="J21" s="31" t="s">
        <v>24</v>
      </c>
      <c r="K21" s="31" t="s">
        <v>25</v>
      </c>
      <c r="L21" s="26">
        <v>1800</v>
      </c>
      <c r="M21" s="26">
        <v>237</v>
      </c>
      <c r="N21" s="32" t="s">
        <v>26</v>
      </c>
      <c r="O21" s="26"/>
      <c r="P21" s="30" t="s">
        <v>238</v>
      </c>
      <c r="Q21" s="30" t="s">
        <v>238</v>
      </c>
      <c r="R21" s="30" t="s">
        <v>246</v>
      </c>
      <c r="T21" s="30"/>
    </row>
    <row r="22" s="21" customFormat="1" ht="22" customHeight="1" spans="1:20">
      <c r="A22" s="24"/>
      <c r="B22" s="24"/>
      <c r="C22" s="28">
        <v>21</v>
      </c>
      <c r="D22" s="26" t="s">
        <v>66</v>
      </c>
      <c r="E22" s="26" t="s">
        <v>261</v>
      </c>
      <c r="F22" s="26" t="s">
        <v>20</v>
      </c>
      <c r="G22" s="26" t="s">
        <v>21</v>
      </c>
      <c r="H22" s="26" t="s">
        <v>22</v>
      </c>
      <c r="I22" s="26" t="s">
        <v>23</v>
      </c>
      <c r="J22" s="31" t="s">
        <v>24</v>
      </c>
      <c r="K22" s="31" t="s">
        <v>25</v>
      </c>
      <c r="L22" s="27">
        <v>1800</v>
      </c>
      <c r="M22" s="27">
        <v>237</v>
      </c>
      <c r="N22" s="32" t="s">
        <v>26</v>
      </c>
      <c r="O22" s="27"/>
      <c r="P22" s="30" t="s">
        <v>238</v>
      </c>
      <c r="Q22" s="30" t="s">
        <v>238</v>
      </c>
      <c r="R22" s="21"/>
      <c r="T22" s="30"/>
    </row>
    <row r="23" s="21" customFormat="1" ht="22" customHeight="1" spans="1:20">
      <c r="A23" s="24"/>
      <c r="B23" s="24"/>
      <c r="C23" s="28">
        <v>22</v>
      </c>
      <c r="D23" s="26" t="s">
        <v>68</v>
      </c>
      <c r="E23" s="26" t="s">
        <v>262</v>
      </c>
      <c r="F23" s="26" t="s">
        <v>20</v>
      </c>
      <c r="G23" s="26" t="s">
        <v>21</v>
      </c>
      <c r="H23" s="26" t="s">
        <v>22</v>
      </c>
      <c r="I23" s="26" t="s">
        <v>23</v>
      </c>
      <c r="J23" s="31" t="s">
        <v>24</v>
      </c>
      <c r="K23" s="31" t="s">
        <v>25</v>
      </c>
      <c r="L23" s="26">
        <v>1800</v>
      </c>
      <c r="M23" s="26">
        <v>237</v>
      </c>
      <c r="N23" s="32" t="s">
        <v>26</v>
      </c>
      <c r="O23" s="26"/>
      <c r="P23" s="30" t="s">
        <v>238</v>
      </c>
      <c r="Q23" s="30" t="s">
        <v>238</v>
      </c>
      <c r="R23" s="21"/>
      <c r="T23" s="30"/>
    </row>
    <row r="24" s="21" customFormat="1" ht="22" customHeight="1" spans="1:20">
      <c r="A24" s="24"/>
      <c r="B24" s="24"/>
      <c r="C24" s="28">
        <v>23</v>
      </c>
      <c r="D24" s="26" t="s">
        <v>70</v>
      </c>
      <c r="E24" s="26" t="s">
        <v>263</v>
      </c>
      <c r="F24" s="26" t="s">
        <v>20</v>
      </c>
      <c r="G24" s="26" t="s">
        <v>21</v>
      </c>
      <c r="H24" s="26" t="s">
        <v>22</v>
      </c>
      <c r="I24" s="26" t="s">
        <v>23</v>
      </c>
      <c r="J24" s="31" t="s">
        <v>24</v>
      </c>
      <c r="K24" s="31" t="s">
        <v>25</v>
      </c>
      <c r="L24" s="27">
        <v>1800</v>
      </c>
      <c r="M24" s="27">
        <v>237</v>
      </c>
      <c r="N24" s="32" t="s">
        <v>26</v>
      </c>
      <c r="O24" s="27"/>
      <c r="P24" s="30" t="s">
        <v>238</v>
      </c>
      <c r="Q24" s="30" t="s">
        <v>238</v>
      </c>
      <c r="R24" s="21"/>
      <c r="T24" s="30"/>
    </row>
    <row r="25" s="21" customFormat="1" ht="22" customHeight="1" spans="1:20">
      <c r="A25" s="24"/>
      <c r="B25" s="24"/>
      <c r="C25" s="28">
        <v>24</v>
      </c>
      <c r="D25" s="26" t="s">
        <v>72</v>
      </c>
      <c r="E25" s="26" t="s">
        <v>264</v>
      </c>
      <c r="F25" s="26" t="s">
        <v>20</v>
      </c>
      <c r="G25" s="26" t="s">
        <v>35</v>
      </c>
      <c r="H25" s="26" t="s">
        <v>22</v>
      </c>
      <c r="I25" s="26" t="s">
        <v>23</v>
      </c>
      <c r="J25" s="31" t="s">
        <v>24</v>
      </c>
      <c r="K25" s="31" t="s">
        <v>25</v>
      </c>
      <c r="L25" s="26">
        <v>1800</v>
      </c>
      <c r="M25" s="26">
        <v>237</v>
      </c>
      <c r="N25" s="32" t="s">
        <v>26</v>
      </c>
      <c r="O25" s="26"/>
      <c r="P25" s="30" t="s">
        <v>238</v>
      </c>
      <c r="Q25" s="30" t="s">
        <v>238</v>
      </c>
      <c r="R25" s="30" t="s">
        <v>243</v>
      </c>
      <c r="T25" s="30"/>
    </row>
    <row r="26" s="21" customFormat="1" ht="22" customHeight="1" spans="1:20">
      <c r="A26" s="24"/>
      <c r="B26" s="24"/>
      <c r="C26" s="28">
        <v>25</v>
      </c>
      <c r="D26" s="26" t="s">
        <v>74</v>
      </c>
      <c r="E26" s="26" t="s">
        <v>265</v>
      </c>
      <c r="F26" s="26" t="s">
        <v>20</v>
      </c>
      <c r="G26" s="26" t="s">
        <v>21</v>
      </c>
      <c r="H26" s="26" t="s">
        <v>22</v>
      </c>
      <c r="I26" s="26" t="s">
        <v>23</v>
      </c>
      <c r="J26" s="31" t="s">
        <v>24</v>
      </c>
      <c r="K26" s="31" t="s">
        <v>25</v>
      </c>
      <c r="L26" s="27">
        <v>1800</v>
      </c>
      <c r="M26" s="27">
        <v>237</v>
      </c>
      <c r="N26" s="32" t="s">
        <v>26</v>
      </c>
      <c r="O26" s="27"/>
      <c r="P26" s="30" t="s">
        <v>238</v>
      </c>
      <c r="Q26" s="30" t="s">
        <v>238</v>
      </c>
      <c r="R26" s="21"/>
      <c r="T26" s="30"/>
    </row>
    <row r="27" s="22" customFormat="1" ht="22" customHeight="1" spans="1:19">
      <c r="A27" s="24" t="s">
        <v>16</v>
      </c>
      <c r="B27" s="24" t="s">
        <v>266</v>
      </c>
      <c r="C27" s="28">
        <v>1</v>
      </c>
      <c r="D27" s="26" t="s">
        <v>77</v>
      </c>
      <c r="E27" s="26" t="s">
        <v>267</v>
      </c>
      <c r="F27" s="26" t="s">
        <v>20</v>
      </c>
      <c r="G27" s="26" t="s">
        <v>35</v>
      </c>
      <c r="H27" s="26" t="s">
        <v>79</v>
      </c>
      <c r="I27" s="26" t="s">
        <v>80</v>
      </c>
      <c r="J27" s="31" t="s">
        <v>81</v>
      </c>
      <c r="K27" s="31" t="s">
        <v>82</v>
      </c>
      <c r="L27" s="26">
        <v>800</v>
      </c>
      <c r="M27" s="26">
        <v>185</v>
      </c>
      <c r="N27" s="32" t="s">
        <v>26</v>
      </c>
      <c r="O27" s="27"/>
      <c r="P27" s="26" t="s">
        <v>238</v>
      </c>
      <c r="Q27" s="34" t="s">
        <v>268</v>
      </c>
      <c r="R27" s="26" t="s">
        <v>243</v>
      </c>
      <c r="S27" s="26">
        <v>0</v>
      </c>
    </row>
    <row r="28" s="22" customFormat="1" ht="22" customHeight="1" spans="1:19">
      <c r="A28" s="24"/>
      <c r="B28" s="24"/>
      <c r="C28" s="28">
        <v>2</v>
      </c>
      <c r="D28" s="26" t="s">
        <v>83</v>
      </c>
      <c r="E28" s="26" t="s">
        <v>269</v>
      </c>
      <c r="F28" s="26" t="s">
        <v>85</v>
      </c>
      <c r="G28" s="26" t="s">
        <v>35</v>
      </c>
      <c r="H28" s="26" t="s">
        <v>79</v>
      </c>
      <c r="I28" s="26" t="s">
        <v>80</v>
      </c>
      <c r="J28" s="31" t="s">
        <v>81</v>
      </c>
      <c r="K28" s="31" t="s">
        <v>82</v>
      </c>
      <c r="L28" s="26">
        <v>800</v>
      </c>
      <c r="M28" s="26">
        <v>185</v>
      </c>
      <c r="N28" s="32" t="s">
        <v>26</v>
      </c>
      <c r="O28" s="27"/>
      <c r="P28" s="33" t="s">
        <v>270</v>
      </c>
      <c r="Q28" s="34" t="s">
        <v>238</v>
      </c>
      <c r="R28" s="26" t="s">
        <v>243</v>
      </c>
      <c r="S28" s="26">
        <v>0</v>
      </c>
    </row>
    <row r="29" s="22" customFormat="1" ht="22" customHeight="1" spans="1:19">
      <c r="A29" s="24"/>
      <c r="B29" s="24"/>
      <c r="C29" s="28">
        <v>3</v>
      </c>
      <c r="D29" s="26" t="s">
        <v>86</v>
      </c>
      <c r="E29" s="26" t="s">
        <v>271</v>
      </c>
      <c r="F29" s="26" t="s">
        <v>85</v>
      </c>
      <c r="G29" s="26" t="s">
        <v>35</v>
      </c>
      <c r="H29" s="26" t="s">
        <v>79</v>
      </c>
      <c r="I29" s="26" t="s">
        <v>80</v>
      </c>
      <c r="J29" s="31" t="s">
        <v>81</v>
      </c>
      <c r="K29" s="31" t="s">
        <v>82</v>
      </c>
      <c r="L29" s="26">
        <v>800</v>
      </c>
      <c r="M29" s="26">
        <v>185</v>
      </c>
      <c r="N29" s="32" t="s">
        <v>26</v>
      </c>
      <c r="O29" s="27"/>
      <c r="P29" s="26" t="s">
        <v>238</v>
      </c>
      <c r="Q29" s="34" t="s">
        <v>268</v>
      </c>
      <c r="R29" s="26" t="s">
        <v>243</v>
      </c>
      <c r="S29" s="35" t="s">
        <v>272</v>
      </c>
    </row>
    <row r="30" s="22" customFormat="1" ht="22" customHeight="1" spans="1:19">
      <c r="A30" s="24"/>
      <c r="B30" s="24"/>
      <c r="C30" s="28">
        <v>4</v>
      </c>
      <c r="D30" s="26" t="s">
        <v>88</v>
      </c>
      <c r="E30" s="26" t="s">
        <v>273</v>
      </c>
      <c r="F30" s="26" t="s">
        <v>20</v>
      </c>
      <c r="G30" s="26" t="s">
        <v>35</v>
      </c>
      <c r="H30" s="26" t="s">
        <v>79</v>
      </c>
      <c r="I30" s="26" t="s">
        <v>80</v>
      </c>
      <c r="J30" s="31" t="s">
        <v>81</v>
      </c>
      <c r="K30" s="31" t="s">
        <v>82</v>
      </c>
      <c r="L30" s="26">
        <v>800</v>
      </c>
      <c r="M30" s="26">
        <v>185</v>
      </c>
      <c r="N30" s="32" t="s">
        <v>26</v>
      </c>
      <c r="O30" s="27"/>
      <c r="P30" s="26" t="s">
        <v>238</v>
      </c>
      <c r="Q30" s="34" t="s">
        <v>238</v>
      </c>
      <c r="R30" s="26" t="s">
        <v>243</v>
      </c>
      <c r="S30" s="35"/>
    </row>
    <row r="31" s="22" customFormat="1" ht="22" customHeight="1" spans="1:19">
      <c r="A31" s="24"/>
      <c r="B31" s="24"/>
      <c r="C31" s="28">
        <v>5</v>
      </c>
      <c r="D31" s="26" t="s">
        <v>90</v>
      </c>
      <c r="E31" s="26" t="s">
        <v>274</v>
      </c>
      <c r="F31" s="26" t="s">
        <v>20</v>
      </c>
      <c r="G31" s="26" t="s">
        <v>35</v>
      </c>
      <c r="H31" s="26" t="s">
        <v>79</v>
      </c>
      <c r="I31" s="26" t="s">
        <v>80</v>
      </c>
      <c r="J31" s="31" t="s">
        <v>81</v>
      </c>
      <c r="K31" s="31" t="s">
        <v>82</v>
      </c>
      <c r="L31" s="26">
        <v>800</v>
      </c>
      <c r="M31" s="26">
        <v>185</v>
      </c>
      <c r="N31" s="32" t="s">
        <v>26</v>
      </c>
      <c r="O31" s="27"/>
      <c r="P31" s="26" t="s">
        <v>238</v>
      </c>
      <c r="Q31" s="34" t="s">
        <v>238</v>
      </c>
      <c r="R31" s="26" t="s">
        <v>243</v>
      </c>
      <c r="S31" s="35" t="s">
        <v>275</v>
      </c>
    </row>
    <row r="32" s="22" customFormat="1" ht="22" customHeight="1" spans="1:19">
      <c r="A32" s="24"/>
      <c r="B32" s="24"/>
      <c r="C32" s="28">
        <v>6</v>
      </c>
      <c r="D32" s="26" t="s">
        <v>92</v>
      </c>
      <c r="E32" s="26" t="s">
        <v>276</v>
      </c>
      <c r="F32" s="26" t="s">
        <v>20</v>
      </c>
      <c r="G32" s="26" t="s">
        <v>21</v>
      </c>
      <c r="H32" s="26" t="s">
        <v>79</v>
      </c>
      <c r="I32" s="26" t="s">
        <v>80</v>
      </c>
      <c r="J32" s="31" t="s">
        <v>81</v>
      </c>
      <c r="K32" s="31" t="s">
        <v>82</v>
      </c>
      <c r="L32" s="26">
        <v>800</v>
      </c>
      <c r="M32" s="26">
        <v>185</v>
      </c>
      <c r="N32" s="32" t="s">
        <v>26</v>
      </c>
      <c r="O32" s="27"/>
      <c r="P32" s="26" t="s">
        <v>238</v>
      </c>
      <c r="Q32" s="34" t="s">
        <v>238</v>
      </c>
      <c r="R32" s="26" t="s">
        <v>238</v>
      </c>
      <c r="S32" s="35" t="s">
        <v>277</v>
      </c>
    </row>
    <row r="33" s="22" customFormat="1" ht="22" customHeight="1" spans="1:19">
      <c r="A33" s="24"/>
      <c r="B33" s="24"/>
      <c r="C33" s="28">
        <v>7</v>
      </c>
      <c r="D33" s="26" t="s">
        <v>94</v>
      </c>
      <c r="E33" s="26" t="s">
        <v>278</v>
      </c>
      <c r="F33" s="26" t="s">
        <v>20</v>
      </c>
      <c r="G33" s="26" t="s">
        <v>21</v>
      </c>
      <c r="H33" s="26" t="s">
        <v>79</v>
      </c>
      <c r="I33" s="26" t="s">
        <v>80</v>
      </c>
      <c r="J33" s="31" t="s">
        <v>81</v>
      </c>
      <c r="K33" s="31" t="s">
        <v>82</v>
      </c>
      <c r="L33" s="26">
        <v>800</v>
      </c>
      <c r="M33" s="26">
        <v>185</v>
      </c>
      <c r="N33" s="32" t="s">
        <v>26</v>
      </c>
      <c r="O33" s="27"/>
      <c r="P33" s="26" t="s">
        <v>238</v>
      </c>
      <c r="Q33" s="34" t="s">
        <v>268</v>
      </c>
      <c r="R33" s="26">
        <v>0</v>
      </c>
      <c r="S33" s="35" t="s">
        <v>279</v>
      </c>
    </row>
    <row r="34" s="22" customFormat="1" ht="22" customHeight="1" spans="1:19">
      <c r="A34" s="24"/>
      <c r="B34" s="24"/>
      <c r="C34" s="28">
        <v>8</v>
      </c>
      <c r="D34" s="26" t="s">
        <v>96</v>
      </c>
      <c r="E34" s="26" t="s">
        <v>280</v>
      </c>
      <c r="F34" s="26" t="s">
        <v>85</v>
      </c>
      <c r="G34" s="26" t="s">
        <v>35</v>
      </c>
      <c r="H34" s="26" t="s">
        <v>79</v>
      </c>
      <c r="I34" s="26" t="s">
        <v>80</v>
      </c>
      <c r="J34" s="31" t="s">
        <v>81</v>
      </c>
      <c r="K34" s="31" t="s">
        <v>82</v>
      </c>
      <c r="L34" s="26">
        <v>800</v>
      </c>
      <c r="M34" s="26">
        <v>185</v>
      </c>
      <c r="N34" s="32" t="s">
        <v>26</v>
      </c>
      <c r="O34" s="27"/>
      <c r="P34" s="26">
        <v>0</v>
      </c>
      <c r="Q34" s="34">
        <v>0</v>
      </c>
      <c r="R34" s="26" t="s">
        <v>243</v>
      </c>
      <c r="S34" s="35"/>
    </row>
    <row r="35" s="22" customFormat="1" ht="22" customHeight="1" spans="1:19">
      <c r="A35" s="24"/>
      <c r="B35" s="24"/>
      <c r="C35" s="28">
        <v>9</v>
      </c>
      <c r="D35" s="26" t="s">
        <v>98</v>
      </c>
      <c r="E35" s="26" t="s">
        <v>281</v>
      </c>
      <c r="F35" s="26" t="s">
        <v>85</v>
      </c>
      <c r="G35" s="26" t="s">
        <v>35</v>
      </c>
      <c r="H35" s="26" t="s">
        <v>79</v>
      </c>
      <c r="I35" s="26" t="s">
        <v>80</v>
      </c>
      <c r="J35" s="31" t="s">
        <v>81</v>
      </c>
      <c r="K35" s="31" t="s">
        <v>82</v>
      </c>
      <c r="L35" s="26">
        <v>800</v>
      </c>
      <c r="M35" s="26">
        <v>185</v>
      </c>
      <c r="N35" s="32" t="s">
        <v>26</v>
      </c>
      <c r="O35" s="27"/>
      <c r="P35" s="26" t="s">
        <v>238</v>
      </c>
      <c r="Q35" s="34" t="s">
        <v>238</v>
      </c>
      <c r="R35" s="26" t="s">
        <v>243</v>
      </c>
      <c r="S35" s="35" t="s">
        <v>282</v>
      </c>
    </row>
    <row r="36" s="22" customFormat="1" ht="22" customHeight="1" spans="1:19">
      <c r="A36" s="24"/>
      <c r="B36" s="24"/>
      <c r="C36" s="28">
        <v>10</v>
      </c>
      <c r="D36" s="26" t="s">
        <v>100</v>
      </c>
      <c r="E36" s="26" t="s">
        <v>283</v>
      </c>
      <c r="F36" s="26" t="s">
        <v>20</v>
      </c>
      <c r="G36" s="26" t="s">
        <v>35</v>
      </c>
      <c r="H36" s="26" t="s">
        <v>79</v>
      </c>
      <c r="I36" s="26" t="s">
        <v>80</v>
      </c>
      <c r="J36" s="31" t="s">
        <v>81</v>
      </c>
      <c r="K36" s="31" t="s">
        <v>82</v>
      </c>
      <c r="L36" s="26">
        <v>800</v>
      </c>
      <c r="M36" s="26">
        <v>185</v>
      </c>
      <c r="N36" s="32" t="s">
        <v>26</v>
      </c>
      <c r="O36" s="27"/>
      <c r="P36" s="26">
        <v>0</v>
      </c>
      <c r="Q36" s="34">
        <v>0</v>
      </c>
      <c r="R36" s="26" t="s">
        <v>243</v>
      </c>
      <c r="S36" s="35"/>
    </row>
    <row r="37" s="22" customFormat="1" ht="22" customHeight="1" spans="1:19">
      <c r="A37" s="24"/>
      <c r="B37" s="24"/>
      <c r="C37" s="28">
        <v>11</v>
      </c>
      <c r="D37" s="26" t="s">
        <v>102</v>
      </c>
      <c r="E37" s="26" t="s">
        <v>284</v>
      </c>
      <c r="F37" s="26" t="s">
        <v>20</v>
      </c>
      <c r="G37" s="26" t="s">
        <v>21</v>
      </c>
      <c r="H37" s="26" t="s">
        <v>79</v>
      </c>
      <c r="I37" s="26" t="s">
        <v>80</v>
      </c>
      <c r="J37" s="31" t="s">
        <v>81</v>
      </c>
      <c r="K37" s="31" t="s">
        <v>82</v>
      </c>
      <c r="L37" s="26">
        <v>800</v>
      </c>
      <c r="M37" s="26">
        <v>185</v>
      </c>
      <c r="N37" s="32" t="s">
        <v>26</v>
      </c>
      <c r="O37" s="27"/>
      <c r="P37" s="26" t="s">
        <v>238</v>
      </c>
      <c r="Q37" s="34" t="s">
        <v>238</v>
      </c>
      <c r="R37" s="26" t="s">
        <v>238</v>
      </c>
      <c r="S37" s="35"/>
    </row>
    <row r="38" s="22" customFormat="1" ht="22" customHeight="1" spans="1:19">
      <c r="A38" s="24"/>
      <c r="B38" s="24"/>
      <c r="C38" s="28">
        <v>12</v>
      </c>
      <c r="D38" s="26" t="s">
        <v>104</v>
      </c>
      <c r="E38" s="26" t="s">
        <v>285</v>
      </c>
      <c r="F38" s="26" t="s">
        <v>20</v>
      </c>
      <c r="G38" s="26" t="s">
        <v>35</v>
      </c>
      <c r="H38" s="26" t="s">
        <v>79</v>
      </c>
      <c r="I38" s="26" t="s">
        <v>80</v>
      </c>
      <c r="J38" s="31" t="s">
        <v>81</v>
      </c>
      <c r="K38" s="31" t="s">
        <v>82</v>
      </c>
      <c r="L38" s="26">
        <v>800</v>
      </c>
      <c r="M38" s="26">
        <v>185</v>
      </c>
      <c r="N38" s="32" t="s">
        <v>26</v>
      </c>
      <c r="O38" s="27"/>
      <c r="P38" s="26" t="s">
        <v>286</v>
      </c>
      <c r="Q38" s="34" t="s">
        <v>238</v>
      </c>
      <c r="R38" s="26" t="s">
        <v>243</v>
      </c>
      <c r="S38" s="35" t="s">
        <v>287</v>
      </c>
    </row>
    <row r="39" s="22" customFormat="1" ht="22" customHeight="1" spans="1:19">
      <c r="A39" s="24"/>
      <c r="B39" s="24"/>
      <c r="C39" s="28">
        <v>13</v>
      </c>
      <c r="D39" s="26" t="s">
        <v>106</v>
      </c>
      <c r="E39" s="26" t="s">
        <v>288</v>
      </c>
      <c r="F39" s="26" t="s">
        <v>20</v>
      </c>
      <c r="G39" s="26" t="s">
        <v>21</v>
      </c>
      <c r="H39" s="26" t="s">
        <v>79</v>
      </c>
      <c r="I39" s="26" t="s">
        <v>80</v>
      </c>
      <c r="J39" s="31" t="s">
        <v>81</v>
      </c>
      <c r="K39" s="31" t="s">
        <v>82</v>
      </c>
      <c r="L39" s="26">
        <v>800</v>
      </c>
      <c r="M39" s="26">
        <v>185</v>
      </c>
      <c r="N39" s="32" t="s">
        <v>26</v>
      </c>
      <c r="O39" s="27"/>
      <c r="P39" s="26" t="s">
        <v>238</v>
      </c>
      <c r="Q39" s="34" t="s">
        <v>238</v>
      </c>
      <c r="R39" s="26" t="s">
        <v>243</v>
      </c>
      <c r="S39" s="35" t="s">
        <v>279</v>
      </c>
    </row>
    <row r="40" s="22" customFormat="1" ht="22" customHeight="1" spans="1:19">
      <c r="A40" s="24"/>
      <c r="B40" s="24"/>
      <c r="C40" s="28">
        <v>14</v>
      </c>
      <c r="D40" s="26" t="s">
        <v>108</v>
      </c>
      <c r="E40" s="26" t="s">
        <v>289</v>
      </c>
      <c r="F40" s="26" t="s">
        <v>85</v>
      </c>
      <c r="G40" s="26" t="s">
        <v>35</v>
      </c>
      <c r="H40" s="26" t="s">
        <v>79</v>
      </c>
      <c r="I40" s="26" t="s">
        <v>80</v>
      </c>
      <c r="J40" s="31" t="s">
        <v>81</v>
      </c>
      <c r="K40" s="31" t="s">
        <v>82</v>
      </c>
      <c r="L40" s="26">
        <v>800</v>
      </c>
      <c r="M40" s="26">
        <v>185</v>
      </c>
      <c r="N40" s="32" t="s">
        <v>26</v>
      </c>
      <c r="O40" s="27"/>
      <c r="P40" s="26" t="s">
        <v>238</v>
      </c>
      <c r="Q40" s="34" t="s">
        <v>238</v>
      </c>
      <c r="R40" s="26" t="s">
        <v>243</v>
      </c>
      <c r="S40" s="26">
        <v>0</v>
      </c>
    </row>
    <row r="41" s="22" customFormat="1" ht="22" customHeight="1" spans="1:19">
      <c r="A41" s="24"/>
      <c r="B41" s="24"/>
      <c r="C41" s="28">
        <v>15</v>
      </c>
      <c r="D41" s="26" t="s">
        <v>110</v>
      </c>
      <c r="E41" s="26" t="s">
        <v>290</v>
      </c>
      <c r="F41" s="26" t="s">
        <v>20</v>
      </c>
      <c r="G41" s="26" t="s">
        <v>21</v>
      </c>
      <c r="H41" s="26" t="s">
        <v>79</v>
      </c>
      <c r="I41" s="26" t="s">
        <v>80</v>
      </c>
      <c r="J41" s="31" t="s">
        <v>81</v>
      </c>
      <c r="K41" s="31" t="s">
        <v>82</v>
      </c>
      <c r="L41" s="26">
        <v>800</v>
      </c>
      <c r="M41" s="26">
        <v>185</v>
      </c>
      <c r="N41" s="32" t="s">
        <v>26</v>
      </c>
      <c r="O41" s="27"/>
      <c r="P41" s="26" t="s">
        <v>238</v>
      </c>
      <c r="Q41" s="34" t="s">
        <v>238</v>
      </c>
      <c r="R41" s="26" t="s">
        <v>238</v>
      </c>
      <c r="S41" s="26">
        <v>0</v>
      </c>
    </row>
    <row r="42" s="22" customFormat="1" ht="22" customHeight="1" spans="1:19">
      <c r="A42" s="24"/>
      <c r="B42" s="24"/>
      <c r="C42" s="28">
        <v>16</v>
      </c>
      <c r="D42" s="26" t="s">
        <v>112</v>
      </c>
      <c r="E42" s="26" t="s">
        <v>291</v>
      </c>
      <c r="F42" s="26" t="s">
        <v>85</v>
      </c>
      <c r="G42" s="26" t="s">
        <v>35</v>
      </c>
      <c r="H42" s="26" t="s">
        <v>79</v>
      </c>
      <c r="I42" s="26" t="s">
        <v>80</v>
      </c>
      <c r="J42" s="31" t="s">
        <v>81</v>
      </c>
      <c r="K42" s="31" t="s">
        <v>82</v>
      </c>
      <c r="L42" s="26">
        <v>800</v>
      </c>
      <c r="M42" s="26">
        <v>185</v>
      </c>
      <c r="N42" s="32" t="s">
        <v>26</v>
      </c>
      <c r="O42" s="27"/>
      <c r="P42" s="26" t="s">
        <v>238</v>
      </c>
      <c r="Q42" s="34" t="s">
        <v>238</v>
      </c>
      <c r="R42" s="26" t="s">
        <v>243</v>
      </c>
      <c r="S42" s="26"/>
    </row>
    <row r="43" s="22" customFormat="1" ht="22" customHeight="1" spans="1:19">
      <c r="A43" s="24"/>
      <c r="B43" s="24"/>
      <c r="C43" s="28">
        <v>17</v>
      </c>
      <c r="D43" s="26" t="s">
        <v>114</v>
      </c>
      <c r="E43" s="26" t="s">
        <v>292</v>
      </c>
      <c r="F43" s="26" t="s">
        <v>20</v>
      </c>
      <c r="G43" s="26" t="s">
        <v>21</v>
      </c>
      <c r="H43" s="26" t="s">
        <v>79</v>
      </c>
      <c r="I43" s="26" t="s">
        <v>80</v>
      </c>
      <c r="J43" s="31" t="s">
        <v>81</v>
      </c>
      <c r="K43" s="31" t="s">
        <v>82</v>
      </c>
      <c r="L43" s="26">
        <v>800</v>
      </c>
      <c r="M43" s="26">
        <v>185</v>
      </c>
      <c r="N43" s="32" t="s">
        <v>26</v>
      </c>
      <c r="O43" s="27"/>
      <c r="P43" s="26" t="s">
        <v>238</v>
      </c>
      <c r="Q43" s="34" t="s">
        <v>238</v>
      </c>
      <c r="R43" s="26" t="s">
        <v>243</v>
      </c>
      <c r="S43" s="26">
        <v>0</v>
      </c>
    </row>
    <row r="44" s="22" customFormat="1" ht="22" customHeight="1" spans="1:19">
      <c r="A44" s="24"/>
      <c r="B44" s="24"/>
      <c r="C44" s="28">
        <v>18</v>
      </c>
      <c r="D44" s="26" t="s">
        <v>116</v>
      </c>
      <c r="E44" s="26" t="s">
        <v>293</v>
      </c>
      <c r="F44" s="26" t="s">
        <v>85</v>
      </c>
      <c r="G44" s="26" t="s">
        <v>35</v>
      </c>
      <c r="H44" s="26" t="s">
        <v>79</v>
      </c>
      <c r="I44" s="26" t="s">
        <v>80</v>
      </c>
      <c r="J44" s="31" t="s">
        <v>81</v>
      </c>
      <c r="K44" s="31" t="s">
        <v>82</v>
      </c>
      <c r="L44" s="26">
        <v>800</v>
      </c>
      <c r="M44" s="26">
        <v>185</v>
      </c>
      <c r="N44" s="32" t="s">
        <v>26</v>
      </c>
      <c r="O44" s="27"/>
      <c r="P44" s="26" t="s">
        <v>238</v>
      </c>
      <c r="Q44" s="34" t="s">
        <v>238</v>
      </c>
      <c r="R44" s="26" t="s">
        <v>243</v>
      </c>
      <c r="S44" s="26">
        <v>0</v>
      </c>
    </row>
    <row r="45" s="22" customFormat="1" ht="22" customHeight="1" spans="1:19">
      <c r="A45" s="24"/>
      <c r="B45" s="24"/>
      <c r="C45" s="28">
        <v>19</v>
      </c>
      <c r="D45" s="26" t="s">
        <v>118</v>
      </c>
      <c r="E45" s="26" t="s">
        <v>294</v>
      </c>
      <c r="F45" s="26" t="s">
        <v>20</v>
      </c>
      <c r="G45" s="26" t="s">
        <v>35</v>
      </c>
      <c r="H45" s="26" t="s">
        <v>79</v>
      </c>
      <c r="I45" s="26" t="s">
        <v>80</v>
      </c>
      <c r="J45" s="31" t="s">
        <v>81</v>
      </c>
      <c r="K45" s="31" t="s">
        <v>82</v>
      </c>
      <c r="L45" s="26">
        <v>800</v>
      </c>
      <c r="M45" s="26">
        <v>185</v>
      </c>
      <c r="N45" s="32" t="s">
        <v>26</v>
      </c>
      <c r="O45" s="27"/>
      <c r="P45" s="26" t="s">
        <v>238</v>
      </c>
      <c r="Q45" s="34" t="s">
        <v>238</v>
      </c>
      <c r="R45" s="26" t="s">
        <v>243</v>
      </c>
      <c r="S45" s="26" t="s">
        <v>295</v>
      </c>
    </row>
    <row r="46" s="22" customFormat="1" ht="22" customHeight="1" spans="1:19">
      <c r="A46" s="24"/>
      <c r="B46" s="24"/>
      <c r="C46" s="28">
        <v>20</v>
      </c>
      <c r="D46" s="26" t="s">
        <v>120</v>
      </c>
      <c r="E46" s="26" t="s">
        <v>296</v>
      </c>
      <c r="F46" s="26" t="s">
        <v>85</v>
      </c>
      <c r="G46" s="26" t="s">
        <v>21</v>
      </c>
      <c r="H46" s="26" t="s">
        <v>79</v>
      </c>
      <c r="I46" s="26" t="s">
        <v>80</v>
      </c>
      <c r="J46" s="31" t="s">
        <v>81</v>
      </c>
      <c r="K46" s="31" t="s">
        <v>82</v>
      </c>
      <c r="L46" s="26">
        <v>800</v>
      </c>
      <c r="M46" s="26">
        <v>185</v>
      </c>
      <c r="N46" s="32" t="s">
        <v>26</v>
      </c>
      <c r="O46" s="27"/>
      <c r="P46" s="26" t="s">
        <v>238</v>
      </c>
      <c r="Q46" s="34" t="s">
        <v>238</v>
      </c>
      <c r="R46" s="26" t="s">
        <v>238</v>
      </c>
      <c r="S46" s="26">
        <v>0</v>
      </c>
    </row>
    <row r="47" s="22" customFormat="1" ht="22" customHeight="1" spans="1:19">
      <c r="A47" s="24"/>
      <c r="B47" s="24"/>
      <c r="C47" s="28">
        <v>21</v>
      </c>
      <c r="D47" s="26" t="s">
        <v>122</v>
      </c>
      <c r="E47" s="26" t="s">
        <v>297</v>
      </c>
      <c r="F47" s="26" t="s">
        <v>85</v>
      </c>
      <c r="G47" s="26" t="s">
        <v>21</v>
      </c>
      <c r="H47" s="26" t="s">
        <v>79</v>
      </c>
      <c r="I47" s="26" t="s">
        <v>80</v>
      </c>
      <c r="J47" s="31" t="s">
        <v>81</v>
      </c>
      <c r="K47" s="31" t="s">
        <v>82</v>
      </c>
      <c r="L47" s="26">
        <v>800</v>
      </c>
      <c r="M47" s="26">
        <v>185</v>
      </c>
      <c r="N47" s="32" t="s">
        <v>26</v>
      </c>
      <c r="O47" s="27"/>
      <c r="P47" s="26" t="s">
        <v>238</v>
      </c>
      <c r="Q47" s="34" t="s">
        <v>238</v>
      </c>
      <c r="R47" s="26" t="s">
        <v>238</v>
      </c>
      <c r="S47" s="26">
        <v>0</v>
      </c>
    </row>
    <row r="48" s="21" customFormat="1" ht="22" customHeight="1" spans="1:19">
      <c r="A48" s="24" t="s">
        <v>124</v>
      </c>
      <c r="B48" s="24" t="s">
        <v>298</v>
      </c>
      <c r="C48" s="28">
        <v>1</v>
      </c>
      <c r="D48" s="26" t="s">
        <v>126</v>
      </c>
      <c r="E48" s="26" t="s">
        <v>299</v>
      </c>
      <c r="F48" s="26" t="s">
        <v>20</v>
      </c>
      <c r="G48" s="26" t="s">
        <v>35</v>
      </c>
      <c r="H48" s="26" t="s">
        <v>128</v>
      </c>
      <c r="I48" s="26" t="s">
        <v>80</v>
      </c>
      <c r="J48" s="31" t="s">
        <v>129</v>
      </c>
      <c r="K48" s="31" t="s">
        <v>130</v>
      </c>
      <c r="L48" s="26">
        <v>800</v>
      </c>
      <c r="M48" s="26">
        <v>185</v>
      </c>
      <c r="N48" s="32" t="s">
        <v>26</v>
      </c>
      <c r="O48" s="27"/>
      <c r="P48" s="34" t="s">
        <v>238</v>
      </c>
      <c r="Q48" s="26" t="s">
        <v>268</v>
      </c>
      <c r="R48" s="26" t="s">
        <v>243</v>
      </c>
      <c r="S48" s="26"/>
    </row>
    <row r="49" s="21" customFormat="1" ht="22" customHeight="1" spans="1:19">
      <c r="A49" s="24"/>
      <c r="B49" s="24"/>
      <c r="C49" s="28">
        <v>2</v>
      </c>
      <c r="D49" s="26" t="s">
        <v>131</v>
      </c>
      <c r="E49" s="26" t="s">
        <v>300</v>
      </c>
      <c r="F49" s="26" t="s">
        <v>20</v>
      </c>
      <c r="G49" s="26" t="s">
        <v>21</v>
      </c>
      <c r="H49" s="26" t="s">
        <v>128</v>
      </c>
      <c r="I49" s="26" t="s">
        <v>80</v>
      </c>
      <c r="J49" s="31" t="s">
        <v>129</v>
      </c>
      <c r="K49" s="31" t="s">
        <v>130</v>
      </c>
      <c r="L49" s="26">
        <v>800</v>
      </c>
      <c r="M49" s="26">
        <v>185</v>
      </c>
      <c r="N49" s="32" t="s">
        <v>26</v>
      </c>
      <c r="O49" s="27"/>
      <c r="P49" s="34" t="s">
        <v>238</v>
      </c>
      <c r="Q49" s="26" t="s">
        <v>238</v>
      </c>
      <c r="R49" s="26">
        <v>0</v>
      </c>
      <c r="S49" s="26"/>
    </row>
    <row r="50" s="21" customFormat="1" ht="22" customHeight="1" spans="1:19">
      <c r="A50" s="24"/>
      <c r="B50" s="24"/>
      <c r="C50" s="28">
        <v>3</v>
      </c>
      <c r="D50" s="26" t="s">
        <v>133</v>
      </c>
      <c r="E50" s="26" t="s">
        <v>301</v>
      </c>
      <c r="F50" s="26" t="s">
        <v>20</v>
      </c>
      <c r="G50" s="26" t="s">
        <v>21</v>
      </c>
      <c r="H50" s="26" t="s">
        <v>128</v>
      </c>
      <c r="I50" s="26" t="s">
        <v>80</v>
      </c>
      <c r="J50" s="31" t="s">
        <v>129</v>
      </c>
      <c r="K50" s="31" t="s">
        <v>130</v>
      </c>
      <c r="L50" s="26">
        <v>800</v>
      </c>
      <c r="M50" s="26">
        <v>185</v>
      </c>
      <c r="N50" s="32" t="s">
        <v>26</v>
      </c>
      <c r="O50" s="27"/>
      <c r="P50" s="34" t="s">
        <v>238</v>
      </c>
      <c r="Q50" s="26" t="s">
        <v>238</v>
      </c>
      <c r="R50" s="26">
        <v>0</v>
      </c>
      <c r="S50" s="26"/>
    </row>
    <row r="51" s="21" customFormat="1" ht="22" customHeight="1" spans="1:19">
      <c r="A51" s="24"/>
      <c r="B51" s="24"/>
      <c r="C51" s="28">
        <v>4</v>
      </c>
      <c r="D51" s="26" t="s">
        <v>135</v>
      </c>
      <c r="E51" s="26" t="s">
        <v>302</v>
      </c>
      <c r="F51" s="26" t="s">
        <v>20</v>
      </c>
      <c r="G51" s="26" t="s">
        <v>21</v>
      </c>
      <c r="H51" s="26" t="s">
        <v>128</v>
      </c>
      <c r="I51" s="26" t="s">
        <v>80</v>
      </c>
      <c r="J51" s="31" t="s">
        <v>129</v>
      </c>
      <c r="K51" s="31" t="s">
        <v>130</v>
      </c>
      <c r="L51" s="26">
        <v>800</v>
      </c>
      <c r="M51" s="26">
        <v>185</v>
      </c>
      <c r="N51" s="32" t="s">
        <v>26</v>
      </c>
      <c r="O51" s="27"/>
      <c r="P51" s="34" t="s">
        <v>238</v>
      </c>
      <c r="Q51" s="26" t="s">
        <v>238</v>
      </c>
      <c r="R51" s="26">
        <v>0</v>
      </c>
      <c r="S51" s="26"/>
    </row>
    <row r="52" s="21" customFormat="1" ht="22" customHeight="1" spans="1:19">
      <c r="A52" s="24"/>
      <c r="B52" s="24"/>
      <c r="C52" s="28">
        <v>5</v>
      </c>
      <c r="D52" s="26" t="s">
        <v>137</v>
      </c>
      <c r="E52" s="26" t="s">
        <v>303</v>
      </c>
      <c r="F52" s="26" t="s">
        <v>20</v>
      </c>
      <c r="G52" s="26" t="s">
        <v>21</v>
      </c>
      <c r="H52" s="26" t="s">
        <v>128</v>
      </c>
      <c r="I52" s="26" t="s">
        <v>80</v>
      </c>
      <c r="J52" s="31" t="s">
        <v>129</v>
      </c>
      <c r="K52" s="31" t="s">
        <v>130</v>
      </c>
      <c r="L52" s="26">
        <v>800</v>
      </c>
      <c r="M52" s="26">
        <v>185</v>
      </c>
      <c r="N52" s="32" t="s">
        <v>26</v>
      </c>
      <c r="O52" s="27"/>
      <c r="P52" s="34" t="s">
        <v>238</v>
      </c>
      <c r="Q52" s="26" t="s">
        <v>238</v>
      </c>
      <c r="R52" s="26">
        <v>0</v>
      </c>
      <c r="S52" s="26"/>
    </row>
    <row r="53" s="21" customFormat="1" ht="22" customHeight="1" spans="1:19">
      <c r="A53" s="24"/>
      <c r="B53" s="24"/>
      <c r="C53" s="28">
        <v>6</v>
      </c>
      <c r="D53" s="26" t="s">
        <v>139</v>
      </c>
      <c r="E53" s="26" t="s">
        <v>304</v>
      </c>
      <c r="F53" s="26" t="s">
        <v>20</v>
      </c>
      <c r="G53" s="26" t="s">
        <v>21</v>
      </c>
      <c r="H53" s="26" t="s">
        <v>128</v>
      </c>
      <c r="I53" s="26" t="s">
        <v>80</v>
      </c>
      <c r="J53" s="31" t="s">
        <v>129</v>
      </c>
      <c r="K53" s="31" t="s">
        <v>130</v>
      </c>
      <c r="L53" s="26">
        <v>800</v>
      </c>
      <c r="M53" s="26">
        <v>185</v>
      </c>
      <c r="N53" s="32" t="s">
        <v>26</v>
      </c>
      <c r="O53" s="27"/>
      <c r="P53" s="34" t="s">
        <v>238</v>
      </c>
      <c r="Q53" s="26" t="s">
        <v>238</v>
      </c>
      <c r="R53" s="26">
        <v>0</v>
      </c>
      <c r="S53" s="26"/>
    </row>
    <row r="54" s="21" customFormat="1" ht="22" customHeight="1" spans="1:19">
      <c r="A54" s="24"/>
      <c r="B54" s="24"/>
      <c r="C54" s="28">
        <v>7</v>
      </c>
      <c r="D54" s="26" t="s">
        <v>141</v>
      </c>
      <c r="E54" s="26" t="s">
        <v>305</v>
      </c>
      <c r="F54" s="26" t="s">
        <v>20</v>
      </c>
      <c r="G54" s="26" t="s">
        <v>35</v>
      </c>
      <c r="H54" s="26" t="s">
        <v>128</v>
      </c>
      <c r="I54" s="26" t="s">
        <v>80</v>
      </c>
      <c r="J54" s="31" t="s">
        <v>129</v>
      </c>
      <c r="K54" s="31" t="s">
        <v>130</v>
      </c>
      <c r="L54" s="26">
        <v>800</v>
      </c>
      <c r="M54" s="26">
        <v>185</v>
      </c>
      <c r="N54" s="32" t="s">
        <v>26</v>
      </c>
      <c r="O54" s="27"/>
      <c r="P54" s="34" t="s">
        <v>238</v>
      </c>
      <c r="Q54" s="26" t="s">
        <v>238</v>
      </c>
      <c r="R54" s="26" t="s">
        <v>243</v>
      </c>
      <c r="S54" s="26"/>
    </row>
    <row r="55" s="21" customFormat="1" ht="22" customHeight="1" spans="1:19">
      <c r="A55" s="24"/>
      <c r="B55" s="24"/>
      <c r="C55" s="28">
        <v>8</v>
      </c>
      <c r="D55" s="26" t="s">
        <v>143</v>
      </c>
      <c r="E55" s="26" t="s">
        <v>306</v>
      </c>
      <c r="F55" s="26" t="s">
        <v>20</v>
      </c>
      <c r="G55" s="26" t="s">
        <v>35</v>
      </c>
      <c r="H55" s="26" t="s">
        <v>128</v>
      </c>
      <c r="I55" s="26" t="s">
        <v>80</v>
      </c>
      <c r="J55" s="31" t="s">
        <v>129</v>
      </c>
      <c r="K55" s="31" t="s">
        <v>130</v>
      </c>
      <c r="L55" s="26">
        <v>800</v>
      </c>
      <c r="M55" s="26">
        <v>185</v>
      </c>
      <c r="N55" s="32" t="s">
        <v>26</v>
      </c>
      <c r="O55" s="27"/>
      <c r="P55" s="34" t="s">
        <v>238</v>
      </c>
      <c r="Q55" s="26" t="s">
        <v>268</v>
      </c>
      <c r="R55" s="26" t="s">
        <v>243</v>
      </c>
      <c r="S55" s="26"/>
    </row>
    <row r="56" s="21" customFormat="1" ht="22" customHeight="1" spans="1:19">
      <c r="A56" s="24"/>
      <c r="B56" s="24"/>
      <c r="C56" s="28">
        <v>9</v>
      </c>
      <c r="D56" s="26" t="s">
        <v>145</v>
      </c>
      <c r="E56" s="26" t="s">
        <v>307</v>
      </c>
      <c r="F56" s="26" t="s">
        <v>20</v>
      </c>
      <c r="G56" s="26" t="s">
        <v>35</v>
      </c>
      <c r="H56" s="26" t="s">
        <v>128</v>
      </c>
      <c r="I56" s="26" t="s">
        <v>80</v>
      </c>
      <c r="J56" s="31" t="s">
        <v>129</v>
      </c>
      <c r="K56" s="31" t="s">
        <v>130</v>
      </c>
      <c r="L56" s="26">
        <v>800</v>
      </c>
      <c r="M56" s="26">
        <v>185</v>
      </c>
      <c r="N56" s="32" t="s">
        <v>26</v>
      </c>
      <c r="O56" s="27"/>
      <c r="P56" s="34" t="s">
        <v>238</v>
      </c>
      <c r="Q56" s="26" t="s">
        <v>238</v>
      </c>
      <c r="R56" s="26" t="s">
        <v>243</v>
      </c>
      <c r="S56" s="26"/>
    </row>
    <row r="57" s="21" customFormat="1" ht="22" customHeight="1" spans="1:19">
      <c r="A57" s="24"/>
      <c r="B57" s="24"/>
      <c r="C57" s="28">
        <v>10</v>
      </c>
      <c r="D57" s="26" t="s">
        <v>147</v>
      </c>
      <c r="E57" s="26" t="s">
        <v>308</v>
      </c>
      <c r="F57" s="26" t="s">
        <v>20</v>
      </c>
      <c r="G57" s="26" t="s">
        <v>21</v>
      </c>
      <c r="H57" s="26" t="s">
        <v>128</v>
      </c>
      <c r="I57" s="26" t="s">
        <v>80</v>
      </c>
      <c r="J57" s="31" t="s">
        <v>129</v>
      </c>
      <c r="K57" s="31" t="s">
        <v>130</v>
      </c>
      <c r="L57" s="26">
        <v>800</v>
      </c>
      <c r="M57" s="26">
        <v>185</v>
      </c>
      <c r="N57" s="32" t="s">
        <v>26</v>
      </c>
      <c r="O57" s="27"/>
      <c r="P57" s="34" t="s">
        <v>238</v>
      </c>
      <c r="Q57" s="26" t="s">
        <v>238</v>
      </c>
      <c r="R57" s="26">
        <v>0</v>
      </c>
      <c r="S57" s="26"/>
    </row>
    <row r="58" s="21" customFormat="1" ht="22" customHeight="1" spans="1:19">
      <c r="A58" s="24"/>
      <c r="B58" s="24"/>
      <c r="C58" s="28">
        <v>11</v>
      </c>
      <c r="D58" s="26" t="s">
        <v>149</v>
      </c>
      <c r="E58" s="26" t="s">
        <v>309</v>
      </c>
      <c r="F58" s="26" t="s">
        <v>20</v>
      </c>
      <c r="G58" s="26" t="s">
        <v>21</v>
      </c>
      <c r="H58" s="26" t="s">
        <v>128</v>
      </c>
      <c r="I58" s="26" t="s">
        <v>80</v>
      </c>
      <c r="J58" s="31" t="s">
        <v>129</v>
      </c>
      <c r="K58" s="31" t="s">
        <v>130</v>
      </c>
      <c r="L58" s="26">
        <v>800</v>
      </c>
      <c r="M58" s="26">
        <v>185</v>
      </c>
      <c r="N58" s="32" t="s">
        <v>26</v>
      </c>
      <c r="O58" s="27"/>
      <c r="P58" s="34" t="s">
        <v>238</v>
      </c>
      <c r="Q58" s="26" t="s">
        <v>238</v>
      </c>
      <c r="R58" s="26">
        <v>0</v>
      </c>
      <c r="S58" s="26"/>
    </row>
    <row r="59" s="21" customFormat="1" ht="22" customHeight="1" spans="1:19">
      <c r="A59" s="24"/>
      <c r="B59" s="24"/>
      <c r="C59" s="28">
        <v>12</v>
      </c>
      <c r="D59" s="26" t="s">
        <v>151</v>
      </c>
      <c r="E59" s="26" t="s">
        <v>310</v>
      </c>
      <c r="F59" s="26" t="s">
        <v>20</v>
      </c>
      <c r="G59" s="26" t="s">
        <v>21</v>
      </c>
      <c r="H59" s="26" t="s">
        <v>128</v>
      </c>
      <c r="I59" s="26" t="s">
        <v>80</v>
      </c>
      <c r="J59" s="31" t="s">
        <v>129</v>
      </c>
      <c r="K59" s="31" t="s">
        <v>130</v>
      </c>
      <c r="L59" s="26">
        <v>800</v>
      </c>
      <c r="M59" s="26">
        <v>185</v>
      </c>
      <c r="N59" s="32" t="s">
        <v>26</v>
      </c>
      <c r="O59" s="27"/>
      <c r="P59" s="34" t="s">
        <v>238</v>
      </c>
      <c r="Q59" s="26" t="s">
        <v>238</v>
      </c>
      <c r="R59" s="26">
        <v>0</v>
      </c>
      <c r="S59" s="26"/>
    </row>
    <row r="60" s="21" customFormat="1" ht="22" customHeight="1" spans="1:19">
      <c r="A60" s="24"/>
      <c r="B60" s="24"/>
      <c r="C60" s="28">
        <v>13</v>
      </c>
      <c r="D60" s="26" t="s">
        <v>153</v>
      </c>
      <c r="E60" s="26" t="s">
        <v>311</v>
      </c>
      <c r="F60" s="26" t="s">
        <v>20</v>
      </c>
      <c r="G60" s="26" t="s">
        <v>35</v>
      </c>
      <c r="H60" s="26" t="s">
        <v>128</v>
      </c>
      <c r="I60" s="26" t="s">
        <v>80</v>
      </c>
      <c r="J60" s="31" t="s">
        <v>129</v>
      </c>
      <c r="K60" s="31" t="s">
        <v>130</v>
      </c>
      <c r="L60" s="26">
        <v>800</v>
      </c>
      <c r="M60" s="26">
        <v>185</v>
      </c>
      <c r="N60" s="32" t="s">
        <v>26</v>
      </c>
      <c r="O60" s="27"/>
      <c r="P60" s="34" t="s">
        <v>238</v>
      </c>
      <c r="Q60" s="26" t="s">
        <v>238</v>
      </c>
      <c r="R60" s="26" t="s">
        <v>243</v>
      </c>
      <c r="S60" s="26"/>
    </row>
    <row r="61" s="21" customFormat="1" ht="22" customHeight="1" spans="1:19">
      <c r="A61" s="24"/>
      <c r="B61" s="24"/>
      <c r="C61" s="28">
        <v>14</v>
      </c>
      <c r="D61" s="26" t="s">
        <v>155</v>
      </c>
      <c r="E61" s="26" t="s">
        <v>312</v>
      </c>
      <c r="F61" s="26" t="s">
        <v>20</v>
      </c>
      <c r="G61" s="26" t="s">
        <v>21</v>
      </c>
      <c r="H61" s="26" t="s">
        <v>128</v>
      </c>
      <c r="I61" s="26" t="s">
        <v>80</v>
      </c>
      <c r="J61" s="31" t="s">
        <v>129</v>
      </c>
      <c r="K61" s="31" t="s">
        <v>130</v>
      </c>
      <c r="L61" s="26">
        <v>800</v>
      </c>
      <c r="M61" s="26">
        <v>185</v>
      </c>
      <c r="N61" s="32" t="s">
        <v>26</v>
      </c>
      <c r="O61" s="27"/>
      <c r="P61" s="34" t="s">
        <v>238</v>
      </c>
      <c r="Q61" s="26" t="s">
        <v>238</v>
      </c>
      <c r="R61" s="26">
        <v>0</v>
      </c>
      <c r="S61" s="26"/>
    </row>
    <row r="62" s="21" customFormat="1" ht="22" customHeight="1" spans="1:19">
      <c r="A62" s="24"/>
      <c r="B62" s="24"/>
      <c r="C62" s="28">
        <v>15</v>
      </c>
      <c r="D62" s="26" t="s">
        <v>157</v>
      </c>
      <c r="E62" s="26" t="s">
        <v>313</v>
      </c>
      <c r="F62" s="26" t="s">
        <v>20</v>
      </c>
      <c r="G62" s="26" t="s">
        <v>21</v>
      </c>
      <c r="H62" s="26" t="s">
        <v>128</v>
      </c>
      <c r="I62" s="26" t="s">
        <v>80</v>
      </c>
      <c r="J62" s="31" t="s">
        <v>129</v>
      </c>
      <c r="K62" s="31" t="s">
        <v>130</v>
      </c>
      <c r="L62" s="26">
        <v>800</v>
      </c>
      <c r="M62" s="26">
        <v>185</v>
      </c>
      <c r="N62" s="32" t="s">
        <v>26</v>
      </c>
      <c r="O62" s="27"/>
      <c r="P62" s="34" t="s">
        <v>238</v>
      </c>
      <c r="Q62" s="26" t="s">
        <v>238</v>
      </c>
      <c r="R62" s="26">
        <v>0</v>
      </c>
      <c r="S62" s="26"/>
    </row>
    <row r="63" s="21" customFormat="1" ht="22" customHeight="1" spans="1:19">
      <c r="A63" s="24"/>
      <c r="B63" s="24"/>
      <c r="C63" s="28">
        <v>16</v>
      </c>
      <c r="D63" s="26" t="s">
        <v>159</v>
      </c>
      <c r="E63" s="26" t="s">
        <v>314</v>
      </c>
      <c r="F63" s="26" t="s">
        <v>20</v>
      </c>
      <c r="G63" s="26" t="s">
        <v>21</v>
      </c>
      <c r="H63" s="26" t="s">
        <v>128</v>
      </c>
      <c r="I63" s="26" t="s">
        <v>80</v>
      </c>
      <c r="J63" s="31" t="s">
        <v>129</v>
      </c>
      <c r="K63" s="31" t="s">
        <v>130</v>
      </c>
      <c r="L63" s="26">
        <v>800</v>
      </c>
      <c r="M63" s="26">
        <v>185</v>
      </c>
      <c r="N63" s="32" t="s">
        <v>26</v>
      </c>
      <c r="O63" s="27"/>
      <c r="P63" s="34" t="s">
        <v>238</v>
      </c>
      <c r="Q63" s="26" t="s">
        <v>238</v>
      </c>
      <c r="R63" s="26">
        <v>0</v>
      </c>
      <c r="S63" s="26"/>
    </row>
    <row r="64" s="22" customFormat="1" ht="22" customHeight="1" spans="1:19">
      <c r="A64" s="24" t="s">
        <v>124</v>
      </c>
      <c r="B64" s="24" t="s">
        <v>315</v>
      </c>
      <c r="C64" s="28">
        <v>1</v>
      </c>
      <c r="D64" s="26" t="s">
        <v>162</v>
      </c>
      <c r="E64" s="26" t="s">
        <v>316</v>
      </c>
      <c r="F64" s="26" t="s">
        <v>20</v>
      </c>
      <c r="G64" s="26" t="s">
        <v>21</v>
      </c>
      <c r="H64" s="26" t="s">
        <v>164</v>
      </c>
      <c r="I64" s="26" t="s">
        <v>80</v>
      </c>
      <c r="J64" s="31" t="s">
        <v>165</v>
      </c>
      <c r="K64" s="31" t="s">
        <v>166</v>
      </c>
      <c r="L64" s="26">
        <v>800</v>
      </c>
      <c r="M64" s="26">
        <v>185</v>
      </c>
      <c r="N64" s="32" t="s">
        <v>26</v>
      </c>
      <c r="O64" s="27"/>
      <c r="P64" s="26" t="str">
        <f>VLOOKUP(E64,[1]Sheet1!E$1:J$65536,6,0)</f>
        <v>无</v>
      </c>
      <c r="Q64" s="34" t="str">
        <f>VLOOKUP(E64,[1]Sheet1!E$1:K$65536,7,0)</f>
        <v>无</v>
      </c>
      <c r="R64" s="26">
        <f>VLOOKUP(E64,[1]Sheet1!E$1:L$65536,8,0)</f>
        <v>0</v>
      </c>
      <c r="S64" s="35" t="s">
        <v>238</v>
      </c>
    </row>
    <row r="65" s="22" customFormat="1" ht="22" customHeight="1" spans="1:19">
      <c r="A65" s="24"/>
      <c r="B65" s="24"/>
      <c r="C65" s="28">
        <v>2</v>
      </c>
      <c r="D65" s="26" t="s">
        <v>167</v>
      </c>
      <c r="E65" s="26" t="s">
        <v>317</v>
      </c>
      <c r="F65" s="26" t="s">
        <v>20</v>
      </c>
      <c r="G65" s="26" t="s">
        <v>21</v>
      </c>
      <c r="H65" s="26" t="s">
        <v>164</v>
      </c>
      <c r="I65" s="26" t="s">
        <v>80</v>
      </c>
      <c r="J65" s="31" t="s">
        <v>165</v>
      </c>
      <c r="K65" s="31" t="s">
        <v>166</v>
      </c>
      <c r="L65" s="26">
        <v>800</v>
      </c>
      <c r="M65" s="26">
        <v>185</v>
      </c>
      <c r="N65" s="32" t="s">
        <v>26</v>
      </c>
      <c r="O65" s="27"/>
      <c r="P65" s="26" t="str">
        <f>VLOOKUP(E65,[1]Sheet1!E$1:J$65536,6,0)</f>
        <v>无</v>
      </c>
      <c r="Q65" s="34" t="str">
        <f>VLOOKUP(E65,[1]Sheet1!E$1:K$65536,7,0)</f>
        <v>无</v>
      </c>
      <c r="R65" s="26">
        <f>VLOOKUP(E65,[1]Sheet1!E$1:L$65536,8,0)</f>
        <v>0</v>
      </c>
      <c r="S65" s="35" t="s">
        <v>238</v>
      </c>
    </row>
    <row r="66" s="22" customFormat="1" ht="22" customHeight="1" spans="1:19">
      <c r="A66" s="24"/>
      <c r="B66" s="24"/>
      <c r="C66" s="28">
        <v>3</v>
      </c>
      <c r="D66" s="26" t="s">
        <v>169</v>
      </c>
      <c r="E66" s="26" t="s">
        <v>318</v>
      </c>
      <c r="F66" s="26" t="s">
        <v>85</v>
      </c>
      <c r="G66" s="26" t="s">
        <v>21</v>
      </c>
      <c r="H66" s="26" t="s">
        <v>164</v>
      </c>
      <c r="I66" s="26" t="s">
        <v>80</v>
      </c>
      <c r="J66" s="31" t="s">
        <v>165</v>
      </c>
      <c r="K66" s="31" t="s">
        <v>166</v>
      </c>
      <c r="L66" s="26">
        <v>800</v>
      </c>
      <c r="M66" s="26">
        <v>185</v>
      </c>
      <c r="N66" s="32" t="s">
        <v>26</v>
      </c>
      <c r="O66" s="27"/>
      <c r="P66" s="26" t="str">
        <f>VLOOKUP(E66,[1]Sheet1!E$1:J$65536,6,0)</f>
        <v>无</v>
      </c>
      <c r="Q66" s="34" t="str">
        <f>VLOOKUP(E66,[1]Sheet1!E$1:K$65536,7,0)</f>
        <v>已注销</v>
      </c>
      <c r="R66" s="26">
        <f>VLOOKUP(E66,[1]Sheet1!E$1:L$65536,8,0)</f>
        <v>0</v>
      </c>
      <c r="S66" s="35" t="s">
        <v>238</v>
      </c>
    </row>
    <row r="67" s="22" customFormat="1" ht="22" customHeight="1" spans="1:19">
      <c r="A67" s="24"/>
      <c r="B67" s="24"/>
      <c r="C67" s="28">
        <v>4</v>
      </c>
      <c r="D67" s="26" t="s">
        <v>171</v>
      </c>
      <c r="E67" s="26" t="s">
        <v>319</v>
      </c>
      <c r="F67" s="26" t="s">
        <v>20</v>
      </c>
      <c r="G67" s="26" t="s">
        <v>21</v>
      </c>
      <c r="H67" s="26" t="s">
        <v>164</v>
      </c>
      <c r="I67" s="26" t="s">
        <v>80</v>
      </c>
      <c r="J67" s="31" t="s">
        <v>165</v>
      </c>
      <c r="K67" s="31" t="s">
        <v>166</v>
      </c>
      <c r="L67" s="26">
        <v>800</v>
      </c>
      <c r="M67" s="26">
        <v>185</v>
      </c>
      <c r="N67" s="32" t="s">
        <v>26</v>
      </c>
      <c r="O67" s="27"/>
      <c r="P67" s="26" t="str">
        <f>VLOOKUP(E67,[1]Sheet1!E$1:J$65536,6,0)</f>
        <v>无</v>
      </c>
      <c r="Q67" s="34" t="str">
        <f>VLOOKUP(E67,[1]Sheet1!E$1:K$65536,7,0)</f>
        <v>无</v>
      </c>
      <c r="R67" s="26">
        <f>VLOOKUP(E67,[1]Sheet1!E$1:L$65536,8,0)</f>
        <v>0</v>
      </c>
      <c r="S67" s="35" t="s">
        <v>320</v>
      </c>
    </row>
    <row r="68" s="22" customFormat="1" ht="22" customHeight="1" spans="1:19">
      <c r="A68" s="24"/>
      <c r="B68" s="24"/>
      <c r="C68" s="28">
        <v>5</v>
      </c>
      <c r="D68" s="26" t="s">
        <v>173</v>
      </c>
      <c r="E68" s="26" t="s">
        <v>321</v>
      </c>
      <c r="F68" s="26" t="s">
        <v>20</v>
      </c>
      <c r="G68" s="26" t="s">
        <v>35</v>
      </c>
      <c r="H68" s="26" t="s">
        <v>164</v>
      </c>
      <c r="I68" s="26" t="s">
        <v>80</v>
      </c>
      <c r="J68" s="31" t="s">
        <v>165</v>
      </c>
      <c r="K68" s="31" t="s">
        <v>166</v>
      </c>
      <c r="L68" s="26">
        <v>800</v>
      </c>
      <c r="M68" s="26">
        <v>185</v>
      </c>
      <c r="N68" s="32" t="s">
        <v>26</v>
      </c>
      <c r="O68" s="27"/>
      <c r="P68" s="26" t="str">
        <f>VLOOKUP(E68,[1]Sheet1!E$1:J$65536,6,0)</f>
        <v>无</v>
      </c>
      <c r="Q68" s="34" t="str">
        <f>VLOOKUP(E68,[1]Sheet1!E$1:K$65536,7,0)</f>
        <v>无</v>
      </c>
      <c r="R68" s="26" t="str">
        <f>VLOOKUP(E68,[1]Sheet1!E$1:L$65536,8,0)</f>
        <v>无效</v>
      </c>
      <c r="S68" s="35">
        <v>0</v>
      </c>
    </row>
    <row r="69" s="22" customFormat="1" ht="22" customHeight="1" spans="1:19">
      <c r="A69" s="24"/>
      <c r="B69" s="24"/>
      <c r="C69" s="28">
        <v>6</v>
      </c>
      <c r="D69" s="26" t="s">
        <v>175</v>
      </c>
      <c r="E69" s="26" t="s">
        <v>322</v>
      </c>
      <c r="F69" s="26" t="s">
        <v>20</v>
      </c>
      <c r="G69" s="26" t="s">
        <v>21</v>
      </c>
      <c r="H69" s="26" t="s">
        <v>164</v>
      </c>
      <c r="I69" s="26" t="s">
        <v>80</v>
      </c>
      <c r="J69" s="31" t="s">
        <v>165</v>
      </c>
      <c r="K69" s="31" t="s">
        <v>166</v>
      </c>
      <c r="L69" s="26">
        <v>800</v>
      </c>
      <c r="M69" s="26">
        <v>185</v>
      </c>
      <c r="N69" s="32" t="s">
        <v>26</v>
      </c>
      <c r="O69" s="27"/>
      <c r="P69" s="26" t="str">
        <f>VLOOKUP(E69,[1]Sheet1!E$1:J$65536,6,0)</f>
        <v>无</v>
      </c>
      <c r="Q69" s="34" t="str">
        <f>VLOOKUP(E69,[1]Sheet1!E$1:K$65536,7,0)</f>
        <v>无</v>
      </c>
      <c r="R69" s="26">
        <f>VLOOKUP(E69,[1]Sheet1!E$1:L$65536,8,0)</f>
        <v>0</v>
      </c>
      <c r="S69" s="35" t="s">
        <v>238</v>
      </c>
    </row>
    <row r="70" s="22" customFormat="1" ht="22" customHeight="1" spans="1:19">
      <c r="A70" s="24"/>
      <c r="B70" s="24"/>
      <c r="C70" s="28">
        <v>7</v>
      </c>
      <c r="D70" s="26" t="s">
        <v>177</v>
      </c>
      <c r="E70" s="26" t="s">
        <v>323</v>
      </c>
      <c r="F70" s="26" t="s">
        <v>20</v>
      </c>
      <c r="G70" s="26" t="s">
        <v>21</v>
      </c>
      <c r="H70" s="26" t="s">
        <v>164</v>
      </c>
      <c r="I70" s="26" t="s">
        <v>80</v>
      </c>
      <c r="J70" s="31" t="s">
        <v>165</v>
      </c>
      <c r="K70" s="31" t="s">
        <v>166</v>
      </c>
      <c r="L70" s="26">
        <v>800</v>
      </c>
      <c r="M70" s="26">
        <v>185</v>
      </c>
      <c r="N70" s="32" t="s">
        <v>26</v>
      </c>
      <c r="O70" s="27"/>
      <c r="P70" s="26" t="str">
        <f>VLOOKUP(E70,[1]Sheet1!E$1:J$65536,6,0)</f>
        <v>无</v>
      </c>
      <c r="Q70" s="34" t="str">
        <f>VLOOKUP(E70,[1]Sheet1!E$1:K$65536,7,0)</f>
        <v>无</v>
      </c>
      <c r="R70" s="26">
        <f>VLOOKUP(E70,[1]Sheet1!E$1:L$65536,8,0)</f>
        <v>0</v>
      </c>
      <c r="S70" s="35" t="s">
        <v>324</v>
      </c>
    </row>
    <row r="71" s="22" customFormat="1" ht="22" customHeight="1" spans="1:19">
      <c r="A71" s="24"/>
      <c r="B71" s="24"/>
      <c r="C71" s="28">
        <v>8</v>
      </c>
      <c r="D71" s="26" t="s">
        <v>179</v>
      </c>
      <c r="E71" s="26" t="s">
        <v>325</v>
      </c>
      <c r="F71" s="26" t="s">
        <v>20</v>
      </c>
      <c r="G71" s="26" t="s">
        <v>21</v>
      </c>
      <c r="H71" s="26" t="s">
        <v>164</v>
      </c>
      <c r="I71" s="26" t="s">
        <v>80</v>
      </c>
      <c r="J71" s="31" t="s">
        <v>165</v>
      </c>
      <c r="K71" s="31" t="s">
        <v>166</v>
      </c>
      <c r="L71" s="26">
        <v>800</v>
      </c>
      <c r="M71" s="26">
        <v>185</v>
      </c>
      <c r="N71" s="32" t="s">
        <v>26</v>
      </c>
      <c r="O71" s="27"/>
      <c r="P71" s="26" t="str">
        <f>VLOOKUP(E71,[1]Sheet1!E$1:J$65536,6,0)</f>
        <v>无</v>
      </c>
      <c r="Q71" s="34" t="str">
        <f>VLOOKUP(E71,[1]Sheet1!E$1:K$65536,7,0)</f>
        <v>无</v>
      </c>
      <c r="R71" s="26">
        <f>VLOOKUP(E71,[1]Sheet1!E$1:L$65536,8,0)</f>
        <v>0</v>
      </c>
      <c r="S71" s="35" t="s">
        <v>238</v>
      </c>
    </row>
    <row r="72" s="22" customFormat="1" ht="22" customHeight="1" spans="1:19">
      <c r="A72" s="24"/>
      <c r="B72" s="24"/>
      <c r="C72" s="28">
        <v>9</v>
      </c>
      <c r="D72" s="26" t="s">
        <v>181</v>
      </c>
      <c r="E72" s="26" t="s">
        <v>326</v>
      </c>
      <c r="F72" s="26" t="s">
        <v>20</v>
      </c>
      <c r="G72" s="26" t="s">
        <v>35</v>
      </c>
      <c r="H72" s="26" t="s">
        <v>164</v>
      </c>
      <c r="I72" s="26" t="s">
        <v>80</v>
      </c>
      <c r="J72" s="31" t="s">
        <v>165</v>
      </c>
      <c r="K72" s="31" t="s">
        <v>166</v>
      </c>
      <c r="L72" s="26">
        <v>800</v>
      </c>
      <c r="M72" s="26">
        <v>185</v>
      </c>
      <c r="N72" s="32" t="s">
        <v>26</v>
      </c>
      <c r="O72" s="27"/>
      <c r="P72" s="26" t="str">
        <f>VLOOKUP(E72,[1]Sheet1!E$1:J$65536,6,0)</f>
        <v>无</v>
      </c>
      <c r="Q72" s="34" t="str">
        <f>VLOOKUP(E72,[1]Sheet1!E$1:K$65536,7,0)</f>
        <v>无</v>
      </c>
      <c r="R72" s="26" t="str">
        <f>VLOOKUP(E72,[1]Sheet1!E$1:L$65536,8,0)</f>
        <v>有效</v>
      </c>
      <c r="S72" s="35" t="s">
        <v>327</v>
      </c>
    </row>
    <row r="73" s="22" customFormat="1" ht="22" customHeight="1" spans="1:19">
      <c r="A73" s="24"/>
      <c r="B73" s="24"/>
      <c r="C73" s="28">
        <v>10</v>
      </c>
      <c r="D73" s="26" t="s">
        <v>183</v>
      </c>
      <c r="E73" s="26" t="s">
        <v>328</v>
      </c>
      <c r="F73" s="26" t="s">
        <v>85</v>
      </c>
      <c r="G73" s="26" t="s">
        <v>35</v>
      </c>
      <c r="H73" s="26" t="s">
        <v>164</v>
      </c>
      <c r="I73" s="26" t="s">
        <v>80</v>
      </c>
      <c r="J73" s="31" t="s">
        <v>165</v>
      </c>
      <c r="K73" s="31" t="s">
        <v>166</v>
      </c>
      <c r="L73" s="26">
        <v>800</v>
      </c>
      <c r="M73" s="26">
        <v>185</v>
      </c>
      <c r="N73" s="32" t="s">
        <v>26</v>
      </c>
      <c r="O73" s="27"/>
      <c r="P73" s="26" t="str">
        <f>VLOOKUP(E73,[1]Sheet1!E$1:J$65536,6,0)</f>
        <v>无</v>
      </c>
      <c r="Q73" s="34" t="str">
        <f>VLOOKUP(E73,[1]Sheet1!E$1:K$65536,7,0)</f>
        <v>已注销</v>
      </c>
      <c r="R73" s="26" t="str">
        <f>VLOOKUP(E73,[1]Sheet1!E$1:L$65536,8,0)</f>
        <v>有效</v>
      </c>
      <c r="S73" s="35">
        <v>0</v>
      </c>
    </row>
    <row r="74" s="22" customFormat="1" ht="22" customHeight="1" spans="1:19">
      <c r="A74" s="24"/>
      <c r="B74" s="24"/>
      <c r="C74" s="28">
        <v>11</v>
      </c>
      <c r="D74" s="26" t="s">
        <v>185</v>
      </c>
      <c r="E74" s="26" t="s">
        <v>329</v>
      </c>
      <c r="F74" s="26" t="s">
        <v>20</v>
      </c>
      <c r="G74" s="26" t="s">
        <v>21</v>
      </c>
      <c r="H74" s="26" t="s">
        <v>164</v>
      </c>
      <c r="I74" s="26" t="s">
        <v>80</v>
      </c>
      <c r="J74" s="31" t="s">
        <v>165</v>
      </c>
      <c r="K74" s="31" t="s">
        <v>166</v>
      </c>
      <c r="L74" s="26">
        <v>800</v>
      </c>
      <c r="M74" s="26">
        <v>185</v>
      </c>
      <c r="N74" s="32" t="s">
        <v>26</v>
      </c>
      <c r="O74" s="27"/>
      <c r="P74" s="26" t="str">
        <f>VLOOKUP(E74,[1]Sheet1!E$1:J$65536,6,0)</f>
        <v>无</v>
      </c>
      <c r="Q74" s="34" t="str">
        <f>VLOOKUP(E74,[1]Sheet1!E$1:K$65536,7,0)</f>
        <v>无</v>
      </c>
      <c r="R74" s="26">
        <f>VLOOKUP(E74,[1]Sheet1!E$1:L$65536,8,0)</f>
        <v>0</v>
      </c>
      <c r="S74" s="35" t="s">
        <v>238</v>
      </c>
    </row>
    <row r="75" s="22" customFormat="1" ht="22" customHeight="1" spans="1:19">
      <c r="A75" s="24"/>
      <c r="B75" s="24"/>
      <c r="C75" s="28">
        <v>12</v>
      </c>
      <c r="D75" s="26" t="s">
        <v>187</v>
      </c>
      <c r="E75" s="26" t="s">
        <v>330</v>
      </c>
      <c r="F75" s="26" t="s">
        <v>20</v>
      </c>
      <c r="G75" s="26" t="s">
        <v>21</v>
      </c>
      <c r="H75" s="26" t="s">
        <v>164</v>
      </c>
      <c r="I75" s="26" t="s">
        <v>80</v>
      </c>
      <c r="J75" s="31" t="s">
        <v>165</v>
      </c>
      <c r="K75" s="31" t="s">
        <v>166</v>
      </c>
      <c r="L75" s="26">
        <v>800</v>
      </c>
      <c r="M75" s="26">
        <v>185</v>
      </c>
      <c r="N75" s="32" t="s">
        <v>26</v>
      </c>
      <c r="O75" s="27"/>
      <c r="P75" s="26" t="str">
        <f>VLOOKUP(E75,[1]Sheet1!E$1:J$65536,6,0)</f>
        <v>无</v>
      </c>
      <c r="Q75" s="34" t="str">
        <f>VLOOKUP(E75,[1]Sheet1!E$1:K$65536,7,0)</f>
        <v>无</v>
      </c>
      <c r="R75" s="26">
        <f>VLOOKUP(E75,[1]Sheet1!E$1:L$65536,8,0)</f>
        <v>0</v>
      </c>
      <c r="S75" s="35" t="s">
        <v>331</v>
      </c>
    </row>
    <row r="76" s="22" customFormat="1" ht="22" customHeight="1" spans="1:19">
      <c r="A76" s="24"/>
      <c r="B76" s="24"/>
      <c r="C76" s="28">
        <v>13</v>
      </c>
      <c r="D76" s="26" t="s">
        <v>189</v>
      </c>
      <c r="E76" s="26" t="s">
        <v>332</v>
      </c>
      <c r="F76" s="26" t="s">
        <v>85</v>
      </c>
      <c r="G76" s="26" t="s">
        <v>21</v>
      </c>
      <c r="H76" s="26" t="s">
        <v>164</v>
      </c>
      <c r="I76" s="26" t="s">
        <v>80</v>
      </c>
      <c r="J76" s="31" t="s">
        <v>165</v>
      </c>
      <c r="K76" s="31" t="s">
        <v>166</v>
      </c>
      <c r="L76" s="26">
        <v>800</v>
      </c>
      <c r="M76" s="26">
        <v>185</v>
      </c>
      <c r="N76" s="32" t="s">
        <v>26</v>
      </c>
      <c r="O76" s="27"/>
      <c r="P76" s="26" t="str">
        <f>VLOOKUP(E76,[1]Sheet1!E$1:J$65536,6,0)</f>
        <v>无</v>
      </c>
      <c r="Q76" s="34" t="str">
        <f>VLOOKUP(E76,[1]Sheet1!E$1:K$65536,7,0)</f>
        <v>无</v>
      </c>
      <c r="R76" s="26">
        <f>VLOOKUP(E76,[1]Sheet1!E$1:L$65536,8,0)</f>
        <v>0</v>
      </c>
      <c r="S76" s="35" t="s">
        <v>333</v>
      </c>
    </row>
    <row r="77" s="22" customFormat="1" ht="22" customHeight="1" spans="1:19">
      <c r="A77" s="24"/>
      <c r="B77" s="24"/>
      <c r="C77" s="36">
        <v>14</v>
      </c>
      <c r="D77" s="37" t="s">
        <v>191</v>
      </c>
      <c r="E77" s="37" t="s">
        <v>334</v>
      </c>
      <c r="F77" s="37" t="s">
        <v>20</v>
      </c>
      <c r="G77" s="37" t="s">
        <v>21</v>
      </c>
      <c r="H77" s="37" t="s">
        <v>164</v>
      </c>
      <c r="I77" s="37" t="s">
        <v>80</v>
      </c>
      <c r="J77" s="31" t="s">
        <v>165</v>
      </c>
      <c r="K77" s="31" t="s">
        <v>166</v>
      </c>
      <c r="L77" s="26">
        <v>800</v>
      </c>
      <c r="M77" s="26">
        <v>185</v>
      </c>
      <c r="N77" s="32" t="s">
        <v>26</v>
      </c>
      <c r="O77" s="27"/>
      <c r="P77" s="26" t="str">
        <f>VLOOKUP(E77,[1]Sheet1!E$1:J$65536,6,0)</f>
        <v>无</v>
      </c>
      <c r="Q77" s="34" t="str">
        <f>VLOOKUP(E77,[1]Sheet1!E$1:K$65536,7,0)</f>
        <v>已注销</v>
      </c>
      <c r="R77" s="26">
        <f>VLOOKUP(E77,[1]Sheet1!E$1:L$65536,8,0)</f>
        <v>0</v>
      </c>
      <c r="S77" s="35" t="s">
        <v>335</v>
      </c>
    </row>
    <row r="78" s="22" customFormat="1" ht="22" customHeight="1" spans="1:19">
      <c r="A78" s="19" t="s">
        <v>16</v>
      </c>
      <c r="B78" s="19" t="s">
        <v>336</v>
      </c>
      <c r="C78" s="38">
        <v>1</v>
      </c>
      <c r="D78" s="39" t="s">
        <v>194</v>
      </c>
      <c r="E78" s="39" t="s">
        <v>337</v>
      </c>
      <c r="F78" s="39" t="s">
        <v>20</v>
      </c>
      <c r="G78" s="39" t="s">
        <v>21</v>
      </c>
      <c r="H78" s="39" t="s">
        <v>79</v>
      </c>
      <c r="I78" s="39" t="s">
        <v>80</v>
      </c>
      <c r="J78" s="31" t="s">
        <v>81</v>
      </c>
      <c r="K78" s="31" t="s">
        <v>82</v>
      </c>
      <c r="L78" s="26">
        <v>800</v>
      </c>
      <c r="M78" s="26">
        <v>185</v>
      </c>
      <c r="N78" s="32" t="s">
        <v>26</v>
      </c>
      <c r="O78" s="27"/>
      <c r="P78" s="26" t="s">
        <v>238</v>
      </c>
      <c r="Q78" s="34" t="s">
        <v>338</v>
      </c>
      <c r="R78" s="26">
        <v>0</v>
      </c>
      <c r="S78" s="22">
        <v>0</v>
      </c>
    </row>
    <row r="79" s="22" customFormat="1" ht="22" customHeight="1" spans="1:19">
      <c r="A79" s="19"/>
      <c r="B79" s="19"/>
      <c r="C79" s="38">
        <v>2</v>
      </c>
      <c r="D79" s="39" t="s">
        <v>196</v>
      </c>
      <c r="E79" s="39" t="s">
        <v>339</v>
      </c>
      <c r="F79" s="39" t="s">
        <v>20</v>
      </c>
      <c r="G79" s="39" t="s">
        <v>21</v>
      </c>
      <c r="H79" s="39" t="s">
        <v>79</v>
      </c>
      <c r="I79" s="39" t="s">
        <v>80</v>
      </c>
      <c r="J79" s="31" t="s">
        <v>81</v>
      </c>
      <c r="K79" s="31" t="s">
        <v>82</v>
      </c>
      <c r="L79" s="26">
        <v>800</v>
      </c>
      <c r="M79" s="26">
        <v>185</v>
      </c>
      <c r="N79" s="32" t="s">
        <v>26</v>
      </c>
      <c r="O79" s="27"/>
      <c r="P79" s="26" t="s">
        <v>238</v>
      </c>
      <c r="Q79" s="34" t="s">
        <v>238</v>
      </c>
      <c r="R79" s="26">
        <v>0</v>
      </c>
      <c r="S79" s="22" t="s">
        <v>340</v>
      </c>
    </row>
    <row r="80" s="22" customFormat="1" ht="22" customHeight="1" spans="1:19">
      <c r="A80" s="19"/>
      <c r="B80" s="19"/>
      <c r="C80" s="38">
        <v>3</v>
      </c>
      <c r="D80" s="39" t="s">
        <v>198</v>
      </c>
      <c r="E80" s="39" t="s">
        <v>341</v>
      </c>
      <c r="F80" s="39" t="s">
        <v>20</v>
      </c>
      <c r="G80" s="39" t="s">
        <v>21</v>
      </c>
      <c r="H80" s="39" t="s">
        <v>79</v>
      </c>
      <c r="I80" s="39" t="s">
        <v>80</v>
      </c>
      <c r="J80" s="31" t="s">
        <v>81</v>
      </c>
      <c r="K80" s="31" t="s">
        <v>82</v>
      </c>
      <c r="L80" s="26">
        <v>800</v>
      </c>
      <c r="M80" s="26">
        <v>185</v>
      </c>
      <c r="N80" s="32" t="s">
        <v>26</v>
      </c>
      <c r="O80" s="27"/>
      <c r="P80" s="26" t="s">
        <v>238</v>
      </c>
      <c r="Q80" s="34" t="s">
        <v>238</v>
      </c>
      <c r="R80" s="26">
        <v>0</v>
      </c>
      <c r="S80" s="22">
        <v>0</v>
      </c>
    </row>
    <row r="81" s="22" customFormat="1" ht="22" customHeight="1" spans="1:19">
      <c r="A81" s="19"/>
      <c r="B81" s="19"/>
      <c r="C81" s="38">
        <v>4</v>
      </c>
      <c r="D81" s="39" t="s">
        <v>199</v>
      </c>
      <c r="E81" s="39" t="s">
        <v>342</v>
      </c>
      <c r="F81" s="39" t="s">
        <v>20</v>
      </c>
      <c r="G81" s="39" t="s">
        <v>21</v>
      </c>
      <c r="H81" s="39" t="s">
        <v>79</v>
      </c>
      <c r="I81" s="39" t="s">
        <v>80</v>
      </c>
      <c r="J81" s="31" t="s">
        <v>81</v>
      </c>
      <c r="K81" s="31" t="s">
        <v>82</v>
      </c>
      <c r="L81" s="26">
        <v>800</v>
      </c>
      <c r="M81" s="26">
        <v>185</v>
      </c>
      <c r="N81" s="32" t="s">
        <v>26</v>
      </c>
      <c r="O81" s="27"/>
      <c r="P81" s="26" t="s">
        <v>238</v>
      </c>
      <c r="Q81" s="34" t="s">
        <v>238</v>
      </c>
      <c r="R81" s="26" t="s">
        <v>243</v>
      </c>
      <c r="S81" s="22" t="s">
        <v>343</v>
      </c>
    </row>
    <row r="82" s="22" customFormat="1" ht="22" customHeight="1" spans="1:19">
      <c r="A82" s="19"/>
      <c r="B82" s="19"/>
      <c r="C82" s="38">
        <v>5</v>
      </c>
      <c r="D82" s="39" t="s">
        <v>201</v>
      </c>
      <c r="E82" s="39" t="s">
        <v>344</v>
      </c>
      <c r="F82" s="39" t="s">
        <v>20</v>
      </c>
      <c r="G82" s="39" t="s">
        <v>21</v>
      </c>
      <c r="H82" s="39" t="s">
        <v>79</v>
      </c>
      <c r="I82" s="39" t="s">
        <v>80</v>
      </c>
      <c r="J82" s="31" t="s">
        <v>81</v>
      </c>
      <c r="K82" s="31" t="s">
        <v>82</v>
      </c>
      <c r="L82" s="26">
        <v>800</v>
      </c>
      <c r="M82" s="26">
        <v>185</v>
      </c>
      <c r="N82" s="32" t="s">
        <v>26</v>
      </c>
      <c r="O82" s="27"/>
      <c r="P82" s="26" t="s">
        <v>238</v>
      </c>
      <c r="Q82" s="34" t="s">
        <v>238</v>
      </c>
      <c r="R82" s="26">
        <v>0</v>
      </c>
      <c r="S82" s="22" t="s">
        <v>345</v>
      </c>
    </row>
    <row r="83" s="22" customFormat="1" ht="22" customHeight="1" spans="1:19">
      <c r="A83" s="19"/>
      <c r="B83" s="19"/>
      <c r="C83" s="38">
        <v>6</v>
      </c>
      <c r="D83" s="39" t="s">
        <v>202</v>
      </c>
      <c r="E83" s="39" t="s">
        <v>346</v>
      </c>
      <c r="F83" s="39" t="s">
        <v>20</v>
      </c>
      <c r="G83" s="39" t="s">
        <v>21</v>
      </c>
      <c r="H83" s="39" t="s">
        <v>79</v>
      </c>
      <c r="I83" s="39" t="s">
        <v>80</v>
      </c>
      <c r="J83" s="31" t="s">
        <v>81</v>
      </c>
      <c r="K83" s="31" t="s">
        <v>82</v>
      </c>
      <c r="L83" s="26">
        <v>800</v>
      </c>
      <c r="M83" s="26">
        <v>185</v>
      </c>
      <c r="N83" s="32" t="s">
        <v>26</v>
      </c>
      <c r="O83" s="27"/>
      <c r="P83" s="26" t="s">
        <v>286</v>
      </c>
      <c r="Q83" s="34" t="s">
        <v>238</v>
      </c>
      <c r="R83" s="26">
        <v>0</v>
      </c>
      <c r="S83" s="22" t="s">
        <v>345</v>
      </c>
    </row>
    <row r="84" s="22" customFormat="1" ht="22" customHeight="1" spans="1:19">
      <c r="A84" s="19"/>
      <c r="B84" s="19"/>
      <c r="C84" s="38">
        <v>7</v>
      </c>
      <c r="D84" s="39" t="s">
        <v>204</v>
      </c>
      <c r="E84" s="39" t="s">
        <v>347</v>
      </c>
      <c r="F84" s="39" t="s">
        <v>20</v>
      </c>
      <c r="G84" s="39" t="s">
        <v>21</v>
      </c>
      <c r="H84" s="39" t="s">
        <v>79</v>
      </c>
      <c r="I84" s="39" t="s">
        <v>80</v>
      </c>
      <c r="J84" s="31" t="s">
        <v>81</v>
      </c>
      <c r="K84" s="31" t="s">
        <v>82</v>
      </c>
      <c r="L84" s="26">
        <v>800</v>
      </c>
      <c r="M84" s="26">
        <v>185</v>
      </c>
      <c r="N84" s="32" t="s">
        <v>26</v>
      </c>
      <c r="O84" s="27"/>
      <c r="P84" s="26" t="s">
        <v>238</v>
      </c>
      <c r="Q84" s="34" t="s">
        <v>238</v>
      </c>
      <c r="R84" s="26">
        <v>0</v>
      </c>
      <c r="S84" s="22" t="s">
        <v>345</v>
      </c>
    </row>
    <row r="85" s="22" customFormat="1" ht="22" customHeight="1" spans="1:19">
      <c r="A85" s="19"/>
      <c r="B85" s="19"/>
      <c r="C85" s="38">
        <v>8</v>
      </c>
      <c r="D85" s="39" t="s">
        <v>206</v>
      </c>
      <c r="E85" s="39" t="s">
        <v>348</v>
      </c>
      <c r="F85" s="39" t="s">
        <v>20</v>
      </c>
      <c r="G85" s="39" t="s">
        <v>21</v>
      </c>
      <c r="H85" s="39" t="s">
        <v>79</v>
      </c>
      <c r="I85" s="39" t="s">
        <v>80</v>
      </c>
      <c r="J85" s="31" t="s">
        <v>81</v>
      </c>
      <c r="K85" s="31" t="s">
        <v>82</v>
      </c>
      <c r="L85" s="26">
        <v>800</v>
      </c>
      <c r="M85" s="26">
        <v>185</v>
      </c>
      <c r="N85" s="32" t="s">
        <v>26</v>
      </c>
      <c r="O85" s="27"/>
      <c r="P85" s="26" t="s">
        <v>238</v>
      </c>
      <c r="Q85" s="34" t="s">
        <v>238</v>
      </c>
      <c r="R85" s="26">
        <v>0</v>
      </c>
      <c r="S85" s="22" t="s">
        <v>345</v>
      </c>
    </row>
    <row r="86" s="22" customFormat="1" ht="22" customHeight="1" spans="1:19">
      <c r="A86" s="19"/>
      <c r="B86" s="19"/>
      <c r="C86" s="38">
        <v>9</v>
      </c>
      <c r="D86" s="39" t="s">
        <v>208</v>
      </c>
      <c r="E86" s="39" t="s">
        <v>349</v>
      </c>
      <c r="F86" s="39" t="s">
        <v>20</v>
      </c>
      <c r="G86" s="39" t="s">
        <v>21</v>
      </c>
      <c r="H86" s="39" t="s">
        <v>79</v>
      </c>
      <c r="I86" s="39" t="s">
        <v>80</v>
      </c>
      <c r="J86" s="31" t="s">
        <v>81</v>
      </c>
      <c r="K86" s="31" t="s">
        <v>82</v>
      </c>
      <c r="L86" s="26">
        <v>800</v>
      </c>
      <c r="M86" s="26">
        <v>185</v>
      </c>
      <c r="N86" s="32" t="s">
        <v>26</v>
      </c>
      <c r="O86" s="27"/>
      <c r="P86" s="26" t="s">
        <v>238</v>
      </c>
      <c r="Q86" s="34" t="s">
        <v>238</v>
      </c>
      <c r="R86" s="26">
        <v>0</v>
      </c>
      <c r="S86" s="22">
        <v>0</v>
      </c>
    </row>
    <row r="87" s="22" customFormat="1" ht="22" customHeight="1" spans="1:19">
      <c r="A87" s="19"/>
      <c r="B87" s="19"/>
      <c r="C87" s="38">
        <v>10</v>
      </c>
      <c r="D87" s="39" t="s">
        <v>210</v>
      </c>
      <c r="E87" s="39" t="s">
        <v>350</v>
      </c>
      <c r="F87" s="39" t="s">
        <v>20</v>
      </c>
      <c r="G87" s="39" t="s">
        <v>21</v>
      </c>
      <c r="H87" s="39" t="s">
        <v>79</v>
      </c>
      <c r="I87" s="39" t="s">
        <v>80</v>
      </c>
      <c r="J87" s="31" t="s">
        <v>81</v>
      </c>
      <c r="K87" s="31" t="s">
        <v>82</v>
      </c>
      <c r="L87" s="26">
        <v>800</v>
      </c>
      <c r="M87" s="26">
        <v>185</v>
      </c>
      <c r="N87" s="32" t="s">
        <v>26</v>
      </c>
      <c r="O87" s="27"/>
      <c r="P87" s="26" t="s">
        <v>238</v>
      </c>
      <c r="Q87" s="34" t="s">
        <v>238</v>
      </c>
      <c r="R87" s="26">
        <v>0</v>
      </c>
      <c r="S87" s="22" t="s">
        <v>351</v>
      </c>
    </row>
    <row r="88" s="22" customFormat="1" ht="22" customHeight="1" spans="1:19">
      <c r="A88" s="19"/>
      <c r="B88" s="19"/>
      <c r="C88" s="38">
        <v>11</v>
      </c>
      <c r="D88" s="39" t="s">
        <v>212</v>
      </c>
      <c r="E88" s="39" t="s">
        <v>352</v>
      </c>
      <c r="F88" s="39" t="s">
        <v>20</v>
      </c>
      <c r="G88" s="39" t="s">
        <v>35</v>
      </c>
      <c r="H88" s="39" t="s">
        <v>79</v>
      </c>
      <c r="I88" s="39" t="s">
        <v>80</v>
      </c>
      <c r="J88" s="31" t="s">
        <v>81</v>
      </c>
      <c r="K88" s="31" t="s">
        <v>82</v>
      </c>
      <c r="L88" s="26">
        <v>800</v>
      </c>
      <c r="M88" s="26">
        <v>185</v>
      </c>
      <c r="N88" s="32" t="s">
        <v>26</v>
      </c>
      <c r="O88" s="27"/>
      <c r="P88" s="26" t="s">
        <v>238</v>
      </c>
      <c r="Q88" s="34" t="s">
        <v>238</v>
      </c>
      <c r="R88" s="26" t="s">
        <v>243</v>
      </c>
      <c r="S88" s="22">
        <v>0</v>
      </c>
    </row>
    <row r="89" s="22" customFormat="1" ht="22" customHeight="1" spans="1:19">
      <c r="A89" s="19"/>
      <c r="B89" s="19"/>
      <c r="C89" s="38">
        <v>12</v>
      </c>
      <c r="D89" s="39" t="s">
        <v>214</v>
      </c>
      <c r="E89" s="39" t="s">
        <v>353</v>
      </c>
      <c r="F89" s="39" t="s">
        <v>20</v>
      </c>
      <c r="G89" s="39" t="s">
        <v>35</v>
      </c>
      <c r="H89" s="39" t="s">
        <v>79</v>
      </c>
      <c r="I89" s="39" t="s">
        <v>80</v>
      </c>
      <c r="J89" s="31" t="s">
        <v>81</v>
      </c>
      <c r="K89" s="31" t="s">
        <v>82</v>
      </c>
      <c r="L89" s="26">
        <v>800</v>
      </c>
      <c r="M89" s="26">
        <v>185</v>
      </c>
      <c r="N89" s="32" t="s">
        <v>26</v>
      </c>
      <c r="O89" s="27"/>
      <c r="P89" s="26" t="s">
        <v>238</v>
      </c>
      <c r="Q89" s="34" t="s">
        <v>238</v>
      </c>
      <c r="R89" s="26" t="s">
        <v>243</v>
      </c>
      <c r="S89" s="22">
        <v>0</v>
      </c>
    </row>
    <row r="90" s="22" customFormat="1" ht="22" customHeight="1" spans="1:19">
      <c r="A90" s="19"/>
      <c r="B90" s="19"/>
      <c r="C90" s="38">
        <v>13</v>
      </c>
      <c r="D90" s="39" t="s">
        <v>216</v>
      </c>
      <c r="E90" s="39" t="s">
        <v>354</v>
      </c>
      <c r="F90" s="39" t="s">
        <v>20</v>
      </c>
      <c r="G90" s="39" t="s">
        <v>35</v>
      </c>
      <c r="H90" s="39" t="s">
        <v>79</v>
      </c>
      <c r="I90" s="39" t="s">
        <v>80</v>
      </c>
      <c r="J90" s="31" t="s">
        <v>81</v>
      </c>
      <c r="K90" s="31" t="s">
        <v>82</v>
      </c>
      <c r="L90" s="26">
        <v>800</v>
      </c>
      <c r="M90" s="26">
        <v>185</v>
      </c>
      <c r="N90" s="32" t="s">
        <v>26</v>
      </c>
      <c r="O90" s="27"/>
      <c r="P90" s="33" t="s">
        <v>355</v>
      </c>
      <c r="Q90" s="34" t="s">
        <v>238</v>
      </c>
      <c r="R90" s="26" t="s">
        <v>243</v>
      </c>
      <c r="S90" s="22">
        <v>0</v>
      </c>
    </row>
    <row r="91" s="22" customFormat="1" ht="22" customHeight="1" spans="1:19">
      <c r="A91" s="19"/>
      <c r="B91" s="19"/>
      <c r="C91" s="38">
        <v>14</v>
      </c>
      <c r="D91" s="39" t="s">
        <v>218</v>
      </c>
      <c r="E91" s="41" t="s">
        <v>356</v>
      </c>
      <c r="F91" s="39" t="s">
        <v>20</v>
      </c>
      <c r="G91" s="39" t="s">
        <v>21</v>
      </c>
      <c r="H91" s="39" t="s">
        <v>79</v>
      </c>
      <c r="I91" s="39" t="s">
        <v>80</v>
      </c>
      <c r="J91" s="31" t="s">
        <v>81</v>
      </c>
      <c r="K91" s="31" t="s">
        <v>82</v>
      </c>
      <c r="L91" s="26">
        <v>800</v>
      </c>
      <c r="M91" s="26">
        <v>185</v>
      </c>
      <c r="N91" s="32" t="s">
        <v>26</v>
      </c>
      <c r="O91" s="27"/>
      <c r="P91" s="26" t="s">
        <v>238</v>
      </c>
      <c r="Q91" s="34" t="s">
        <v>238</v>
      </c>
      <c r="R91" s="26">
        <v>0</v>
      </c>
      <c r="S91" s="22">
        <v>0</v>
      </c>
    </row>
    <row r="92" s="22" customFormat="1" ht="22" customHeight="1" spans="1:19">
      <c r="A92" s="19"/>
      <c r="B92" s="19"/>
      <c r="C92" s="38">
        <v>15</v>
      </c>
      <c r="D92" s="39" t="s">
        <v>219</v>
      </c>
      <c r="E92" s="39" t="s">
        <v>357</v>
      </c>
      <c r="F92" s="39" t="s">
        <v>20</v>
      </c>
      <c r="G92" s="39" t="s">
        <v>35</v>
      </c>
      <c r="H92" s="39" t="s">
        <v>79</v>
      </c>
      <c r="I92" s="39" t="s">
        <v>80</v>
      </c>
      <c r="J92" s="31" t="s">
        <v>81</v>
      </c>
      <c r="K92" s="31" t="s">
        <v>82</v>
      </c>
      <c r="L92" s="26">
        <v>800</v>
      </c>
      <c r="M92" s="26">
        <v>185</v>
      </c>
      <c r="N92" s="32" t="s">
        <v>26</v>
      </c>
      <c r="O92" s="27"/>
      <c r="P92" s="26" t="s">
        <v>238</v>
      </c>
      <c r="Q92" s="34" t="s">
        <v>238</v>
      </c>
      <c r="R92" s="26" t="s">
        <v>243</v>
      </c>
      <c r="S92" s="22" t="s">
        <v>358</v>
      </c>
    </row>
    <row r="93" s="22" customFormat="1" ht="22" customHeight="1" spans="1:19">
      <c r="A93" s="19"/>
      <c r="B93" s="19"/>
      <c r="C93" s="38">
        <v>16</v>
      </c>
      <c r="D93" s="39" t="s">
        <v>221</v>
      </c>
      <c r="E93" s="39" t="s">
        <v>359</v>
      </c>
      <c r="F93" s="39" t="s">
        <v>20</v>
      </c>
      <c r="G93" s="39" t="s">
        <v>35</v>
      </c>
      <c r="H93" s="39" t="s">
        <v>79</v>
      </c>
      <c r="I93" s="39" t="s">
        <v>80</v>
      </c>
      <c r="J93" s="31" t="s">
        <v>81</v>
      </c>
      <c r="K93" s="31" t="s">
        <v>82</v>
      </c>
      <c r="L93" s="26">
        <v>800</v>
      </c>
      <c r="M93" s="26">
        <v>185</v>
      </c>
      <c r="N93" s="32" t="s">
        <v>26</v>
      </c>
      <c r="O93" s="27"/>
      <c r="P93" s="26" t="s">
        <v>238</v>
      </c>
      <c r="Q93" s="34" t="s">
        <v>238</v>
      </c>
      <c r="R93" s="26" t="s">
        <v>243</v>
      </c>
      <c r="S93" s="22" t="s">
        <v>360</v>
      </c>
    </row>
    <row r="94" s="22" customFormat="1" ht="22" customHeight="1" spans="1:19">
      <c r="A94" s="19"/>
      <c r="B94" s="19"/>
      <c r="C94" s="38">
        <v>17</v>
      </c>
      <c r="D94" s="39" t="s">
        <v>223</v>
      </c>
      <c r="E94" s="39" t="s">
        <v>361</v>
      </c>
      <c r="F94" s="39" t="s">
        <v>20</v>
      </c>
      <c r="G94" s="39" t="s">
        <v>35</v>
      </c>
      <c r="H94" s="39" t="s">
        <v>79</v>
      </c>
      <c r="I94" s="39" t="s">
        <v>80</v>
      </c>
      <c r="J94" s="31" t="s">
        <v>81</v>
      </c>
      <c r="K94" s="31" t="s">
        <v>82</v>
      </c>
      <c r="L94" s="26">
        <v>800</v>
      </c>
      <c r="M94" s="26">
        <v>185</v>
      </c>
      <c r="N94" s="32" t="s">
        <v>26</v>
      </c>
      <c r="O94" s="27"/>
      <c r="P94" s="26" t="s">
        <v>238</v>
      </c>
      <c r="Q94" s="34" t="s">
        <v>338</v>
      </c>
      <c r="R94" s="26" t="s">
        <v>243</v>
      </c>
      <c r="S94" s="22">
        <v>0</v>
      </c>
    </row>
    <row r="95" s="22" customFormat="1" ht="22" customHeight="1" spans="1:19">
      <c r="A95" s="19"/>
      <c r="B95" s="19"/>
      <c r="C95" s="38">
        <v>18</v>
      </c>
      <c r="D95" s="39" t="s">
        <v>225</v>
      </c>
      <c r="E95" s="39" t="s">
        <v>362</v>
      </c>
      <c r="F95" s="39" t="s">
        <v>20</v>
      </c>
      <c r="G95" s="39" t="s">
        <v>21</v>
      </c>
      <c r="H95" s="39" t="s">
        <v>79</v>
      </c>
      <c r="I95" s="39" t="s">
        <v>80</v>
      </c>
      <c r="J95" s="31" t="s">
        <v>81</v>
      </c>
      <c r="K95" s="31" t="s">
        <v>82</v>
      </c>
      <c r="L95" s="26">
        <v>800</v>
      </c>
      <c r="M95" s="26">
        <v>185</v>
      </c>
      <c r="N95" s="32" t="s">
        <v>26</v>
      </c>
      <c r="O95" s="27"/>
      <c r="P95" s="26" t="s">
        <v>238</v>
      </c>
      <c r="Q95" s="34" t="s">
        <v>238</v>
      </c>
      <c r="R95" s="26">
        <v>0</v>
      </c>
      <c r="S95" s="22" t="s">
        <v>363</v>
      </c>
    </row>
    <row r="96" s="22" customFormat="1" ht="23" customHeight="1" spans="1:19">
      <c r="A96" s="19"/>
      <c r="B96" s="19"/>
      <c r="C96" s="38">
        <v>19</v>
      </c>
      <c r="D96" s="39" t="s">
        <v>227</v>
      </c>
      <c r="E96" s="39" t="s">
        <v>364</v>
      </c>
      <c r="F96" s="39" t="s">
        <v>20</v>
      </c>
      <c r="G96" s="39" t="s">
        <v>21</v>
      </c>
      <c r="H96" s="39" t="s">
        <v>79</v>
      </c>
      <c r="I96" s="39" t="s">
        <v>80</v>
      </c>
      <c r="J96" s="31" t="s">
        <v>81</v>
      </c>
      <c r="K96" s="31" t="s">
        <v>82</v>
      </c>
      <c r="L96" s="26">
        <v>800</v>
      </c>
      <c r="M96" s="26">
        <v>185</v>
      </c>
      <c r="N96" s="32" t="s">
        <v>26</v>
      </c>
      <c r="O96" s="27"/>
      <c r="P96" s="26" t="s">
        <v>238</v>
      </c>
      <c r="Q96" s="34" t="s">
        <v>238</v>
      </c>
      <c r="R96" s="26">
        <v>0</v>
      </c>
      <c r="S96" s="22">
        <v>0</v>
      </c>
    </row>
    <row r="97" s="22" customFormat="1" ht="22" customHeight="1" spans="1:19">
      <c r="A97" s="19"/>
      <c r="B97" s="19"/>
      <c r="C97" s="38">
        <v>20</v>
      </c>
      <c r="D97" s="39" t="s">
        <v>229</v>
      </c>
      <c r="E97" s="39" t="s">
        <v>365</v>
      </c>
      <c r="F97" s="39" t="s">
        <v>85</v>
      </c>
      <c r="G97" s="39" t="s">
        <v>21</v>
      </c>
      <c r="H97" s="39" t="s">
        <v>79</v>
      </c>
      <c r="I97" s="39" t="s">
        <v>80</v>
      </c>
      <c r="J97" s="31" t="s">
        <v>81</v>
      </c>
      <c r="K97" s="31" t="s">
        <v>82</v>
      </c>
      <c r="L97" s="26">
        <v>800</v>
      </c>
      <c r="M97" s="26">
        <v>185</v>
      </c>
      <c r="N97" s="32" t="s">
        <v>26</v>
      </c>
      <c r="O97" s="27"/>
      <c r="P97" s="26" t="s">
        <v>238</v>
      </c>
      <c r="Q97" s="34" t="s">
        <v>238</v>
      </c>
      <c r="R97" s="26">
        <v>0</v>
      </c>
      <c r="S97" s="22">
        <v>0</v>
      </c>
    </row>
  </sheetData>
  <mergeCells count="10">
    <mergeCell ref="A2:A26"/>
    <mergeCell ref="A27:A47"/>
    <mergeCell ref="A48:A63"/>
    <mergeCell ref="A64:A77"/>
    <mergeCell ref="A78:A97"/>
    <mergeCell ref="B2:B26"/>
    <mergeCell ref="B27:B47"/>
    <mergeCell ref="B48:B63"/>
    <mergeCell ref="B64:B77"/>
    <mergeCell ref="B78:B9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workbookViewId="0">
      <selection activeCell="A1" sqref="$A1:$XFD1048576"/>
    </sheetView>
  </sheetViews>
  <sheetFormatPr defaultColWidth="9" defaultRowHeight="13.5"/>
  <cols>
    <col min="1" max="2" width="9" style="4"/>
    <col min="3" max="3" width="5.625" style="4" customWidth="1"/>
    <col min="4" max="4" width="7.75" style="4" customWidth="1"/>
    <col min="5" max="5" width="12.125" style="4" customWidth="1"/>
    <col min="6" max="6" width="5.5" style="4" customWidth="1"/>
    <col min="7" max="7" width="12.25" style="4" customWidth="1"/>
    <col min="8" max="8" width="11.625" style="4" customWidth="1"/>
    <col min="9" max="9" width="14.5" style="4" customWidth="1"/>
    <col min="10" max="11" width="11" style="4" customWidth="1"/>
    <col min="12" max="15" width="7.875" style="4" customWidth="1"/>
    <col min="16" max="16384" width="9" style="4"/>
  </cols>
  <sheetData>
    <row r="1" s="1" customFormat="1" ht="4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6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5" t="s">
        <v>15</v>
      </c>
    </row>
    <row r="3" s="3" customFormat="1" ht="24" customHeight="1" spans="1:16">
      <c r="A3" s="8" t="s">
        <v>16</v>
      </c>
      <c r="B3" s="8" t="s">
        <v>17</v>
      </c>
      <c r="C3" s="9">
        <v>1</v>
      </c>
      <c r="D3" s="10" t="s">
        <v>18</v>
      </c>
      <c r="E3" s="10" t="s">
        <v>237</v>
      </c>
      <c r="F3" s="11" t="s">
        <v>20</v>
      </c>
      <c r="G3" s="11" t="s">
        <v>21</v>
      </c>
      <c r="H3" s="11" t="s">
        <v>22</v>
      </c>
      <c r="I3" s="11" t="s">
        <v>23</v>
      </c>
      <c r="J3" s="16" t="s">
        <v>24</v>
      </c>
      <c r="K3" s="16" t="s">
        <v>25</v>
      </c>
      <c r="L3" s="11">
        <v>1800</v>
      </c>
      <c r="M3" s="11">
        <v>237</v>
      </c>
      <c r="N3" s="17" t="s">
        <v>26</v>
      </c>
      <c r="O3" s="11"/>
      <c r="P3" s="3" t="str">
        <f t="shared" ref="P3:P66" si="0">REPLACE(E3,7,8,"********")</f>
        <v>450211********1327</v>
      </c>
    </row>
    <row r="4" s="3" customFormat="1" ht="24" customHeight="1" spans="1:16">
      <c r="A4" s="12"/>
      <c r="B4" s="12"/>
      <c r="C4" s="13">
        <v>2</v>
      </c>
      <c r="D4" s="10" t="s">
        <v>27</v>
      </c>
      <c r="E4" s="10" t="s">
        <v>239</v>
      </c>
      <c r="F4" s="10" t="s">
        <v>20</v>
      </c>
      <c r="G4" s="10" t="s">
        <v>21</v>
      </c>
      <c r="H4" s="10" t="s">
        <v>22</v>
      </c>
      <c r="I4" s="10" t="s">
        <v>23</v>
      </c>
      <c r="J4" s="16" t="s">
        <v>24</v>
      </c>
      <c r="K4" s="16" t="s">
        <v>25</v>
      </c>
      <c r="L4" s="10">
        <v>1800</v>
      </c>
      <c r="M4" s="10">
        <v>237</v>
      </c>
      <c r="N4" s="17" t="s">
        <v>26</v>
      </c>
      <c r="O4" s="10"/>
      <c r="P4" s="3" t="str">
        <f t="shared" si="0"/>
        <v>452722********406X</v>
      </c>
    </row>
    <row r="5" s="3" customFormat="1" ht="24" customHeight="1" spans="1:16">
      <c r="A5" s="12"/>
      <c r="B5" s="12"/>
      <c r="C5" s="13">
        <v>3</v>
      </c>
      <c r="D5" s="10" t="s">
        <v>29</v>
      </c>
      <c r="E5" s="10" t="s">
        <v>240</v>
      </c>
      <c r="F5" s="10" t="s">
        <v>20</v>
      </c>
      <c r="G5" s="10" t="s">
        <v>21</v>
      </c>
      <c r="H5" s="10" t="s">
        <v>22</v>
      </c>
      <c r="I5" s="10" t="s">
        <v>23</v>
      </c>
      <c r="J5" s="16" t="s">
        <v>24</v>
      </c>
      <c r="K5" s="16" t="s">
        <v>25</v>
      </c>
      <c r="L5" s="11">
        <v>1800</v>
      </c>
      <c r="M5" s="11">
        <v>237</v>
      </c>
      <c r="N5" s="17" t="s">
        <v>26</v>
      </c>
      <c r="O5" s="11"/>
      <c r="P5" s="3" t="str">
        <f t="shared" si="0"/>
        <v>452702********2308</v>
      </c>
    </row>
    <row r="6" s="3" customFormat="1" ht="24" customHeight="1" spans="1:16">
      <c r="A6" s="12"/>
      <c r="B6" s="12"/>
      <c r="C6" s="13">
        <v>4</v>
      </c>
      <c r="D6" s="10" t="s">
        <v>31</v>
      </c>
      <c r="E6" s="10" t="s">
        <v>241</v>
      </c>
      <c r="F6" s="10" t="s">
        <v>20</v>
      </c>
      <c r="G6" s="10" t="s">
        <v>21</v>
      </c>
      <c r="H6" s="10" t="s">
        <v>22</v>
      </c>
      <c r="I6" s="10" t="s">
        <v>23</v>
      </c>
      <c r="J6" s="16" t="s">
        <v>24</v>
      </c>
      <c r="K6" s="16" t="s">
        <v>25</v>
      </c>
      <c r="L6" s="10">
        <v>1800</v>
      </c>
      <c r="M6" s="10">
        <v>237</v>
      </c>
      <c r="N6" s="17" t="s">
        <v>26</v>
      </c>
      <c r="O6" s="10"/>
      <c r="P6" s="3" t="str">
        <f t="shared" si="0"/>
        <v>450221********1946</v>
      </c>
    </row>
    <row r="7" s="3" customFormat="1" ht="24" customHeight="1" spans="1:16">
      <c r="A7" s="12"/>
      <c r="B7" s="12"/>
      <c r="C7" s="13">
        <v>5</v>
      </c>
      <c r="D7" s="10" t="s">
        <v>33</v>
      </c>
      <c r="E7" s="10" t="s">
        <v>242</v>
      </c>
      <c r="F7" s="10" t="s">
        <v>20</v>
      </c>
      <c r="G7" s="10" t="s">
        <v>35</v>
      </c>
      <c r="H7" s="10" t="s">
        <v>22</v>
      </c>
      <c r="I7" s="10" t="s">
        <v>23</v>
      </c>
      <c r="J7" s="16" t="s">
        <v>24</v>
      </c>
      <c r="K7" s="16" t="s">
        <v>25</v>
      </c>
      <c r="L7" s="11">
        <v>1800</v>
      </c>
      <c r="M7" s="11">
        <v>237</v>
      </c>
      <c r="N7" s="17" t="s">
        <v>26</v>
      </c>
      <c r="O7" s="11"/>
      <c r="P7" s="3" t="str">
        <f t="shared" si="0"/>
        <v>452223********0022</v>
      </c>
    </row>
    <row r="8" s="3" customFormat="1" ht="24" customHeight="1" spans="1:16">
      <c r="A8" s="12"/>
      <c r="B8" s="12"/>
      <c r="C8" s="13">
        <v>6</v>
      </c>
      <c r="D8" s="10" t="s">
        <v>36</v>
      </c>
      <c r="E8" s="10" t="s">
        <v>244</v>
      </c>
      <c r="F8" s="10" t="s">
        <v>20</v>
      </c>
      <c r="G8" s="10" t="s">
        <v>35</v>
      </c>
      <c r="H8" s="10" t="s">
        <v>22</v>
      </c>
      <c r="I8" s="10" t="s">
        <v>23</v>
      </c>
      <c r="J8" s="16" t="s">
        <v>24</v>
      </c>
      <c r="K8" s="16" t="s">
        <v>25</v>
      </c>
      <c r="L8" s="10">
        <v>1800</v>
      </c>
      <c r="M8" s="10">
        <v>237</v>
      </c>
      <c r="N8" s="17" t="s">
        <v>26</v>
      </c>
      <c r="O8" s="10"/>
      <c r="P8" s="3" t="str">
        <f t="shared" si="0"/>
        <v>450202********0320</v>
      </c>
    </row>
    <row r="9" s="3" customFormat="1" ht="24" customHeight="1" spans="1:16">
      <c r="A9" s="12"/>
      <c r="B9" s="12"/>
      <c r="C9" s="13">
        <v>7</v>
      </c>
      <c r="D9" s="10" t="s">
        <v>38</v>
      </c>
      <c r="E9" s="10" t="s">
        <v>245</v>
      </c>
      <c r="F9" s="10" t="s">
        <v>20</v>
      </c>
      <c r="G9" s="10" t="s">
        <v>35</v>
      </c>
      <c r="H9" s="10" t="s">
        <v>22</v>
      </c>
      <c r="I9" s="10" t="s">
        <v>23</v>
      </c>
      <c r="J9" s="16" t="s">
        <v>24</v>
      </c>
      <c r="K9" s="16" t="s">
        <v>25</v>
      </c>
      <c r="L9" s="11">
        <v>1800</v>
      </c>
      <c r="M9" s="11">
        <v>237</v>
      </c>
      <c r="N9" s="17" t="s">
        <v>26</v>
      </c>
      <c r="O9" s="11"/>
      <c r="P9" s="3" t="str">
        <f t="shared" si="0"/>
        <v>450305********1049</v>
      </c>
    </row>
    <row r="10" s="3" customFormat="1" ht="24" customHeight="1" spans="1:16">
      <c r="A10" s="12"/>
      <c r="B10" s="12"/>
      <c r="C10" s="13">
        <v>8</v>
      </c>
      <c r="D10" s="10" t="s">
        <v>40</v>
      </c>
      <c r="E10" s="10" t="s">
        <v>247</v>
      </c>
      <c r="F10" s="10" t="s">
        <v>20</v>
      </c>
      <c r="G10" s="10" t="s">
        <v>35</v>
      </c>
      <c r="H10" s="10" t="s">
        <v>22</v>
      </c>
      <c r="I10" s="10" t="s">
        <v>23</v>
      </c>
      <c r="J10" s="16" t="s">
        <v>24</v>
      </c>
      <c r="K10" s="16" t="s">
        <v>25</v>
      </c>
      <c r="L10" s="10">
        <v>1800</v>
      </c>
      <c r="M10" s="10">
        <v>237</v>
      </c>
      <c r="N10" s="17" t="s">
        <v>26</v>
      </c>
      <c r="O10" s="10"/>
      <c r="P10" s="3" t="str">
        <f t="shared" si="0"/>
        <v>450222********1324</v>
      </c>
    </row>
    <row r="11" s="3" customFormat="1" ht="24" customHeight="1" spans="1:16">
      <c r="A11" s="12"/>
      <c r="B11" s="12"/>
      <c r="C11" s="13">
        <v>9</v>
      </c>
      <c r="D11" s="10" t="s">
        <v>42</v>
      </c>
      <c r="E11" s="10" t="s">
        <v>248</v>
      </c>
      <c r="F11" s="10" t="s">
        <v>20</v>
      </c>
      <c r="G11" s="10" t="s">
        <v>21</v>
      </c>
      <c r="H11" s="10" t="s">
        <v>22</v>
      </c>
      <c r="I11" s="10" t="s">
        <v>23</v>
      </c>
      <c r="J11" s="16" t="s">
        <v>24</v>
      </c>
      <c r="K11" s="16" t="s">
        <v>25</v>
      </c>
      <c r="L11" s="11">
        <v>1800</v>
      </c>
      <c r="M11" s="11">
        <v>237</v>
      </c>
      <c r="N11" s="17" t="s">
        <v>26</v>
      </c>
      <c r="O11" s="11"/>
      <c r="P11" s="3" t="str">
        <f t="shared" si="0"/>
        <v>450821********5628</v>
      </c>
    </row>
    <row r="12" s="3" customFormat="1" ht="24" customHeight="1" spans="1:16">
      <c r="A12" s="12"/>
      <c r="B12" s="12"/>
      <c r="C12" s="13">
        <v>10</v>
      </c>
      <c r="D12" s="10" t="s">
        <v>44</v>
      </c>
      <c r="E12" s="10" t="s">
        <v>249</v>
      </c>
      <c r="F12" s="10" t="s">
        <v>20</v>
      </c>
      <c r="G12" s="10" t="s">
        <v>35</v>
      </c>
      <c r="H12" s="10" t="s">
        <v>22</v>
      </c>
      <c r="I12" s="10" t="s">
        <v>23</v>
      </c>
      <c r="J12" s="16" t="s">
        <v>24</v>
      </c>
      <c r="K12" s="16" t="s">
        <v>25</v>
      </c>
      <c r="L12" s="10">
        <v>1800</v>
      </c>
      <c r="M12" s="10">
        <v>237</v>
      </c>
      <c r="N12" s="17" t="s">
        <v>26</v>
      </c>
      <c r="O12" s="10"/>
      <c r="P12" s="3" t="str">
        <f t="shared" si="0"/>
        <v>450211********1343</v>
      </c>
    </row>
    <row r="13" s="3" customFormat="1" ht="24" customHeight="1" spans="1:16">
      <c r="A13" s="12"/>
      <c r="B13" s="12"/>
      <c r="C13" s="13">
        <v>11</v>
      </c>
      <c r="D13" s="10" t="s">
        <v>46</v>
      </c>
      <c r="E13" s="10" t="s">
        <v>250</v>
      </c>
      <c r="F13" s="10" t="s">
        <v>20</v>
      </c>
      <c r="G13" s="10" t="s">
        <v>35</v>
      </c>
      <c r="H13" s="10" t="s">
        <v>22</v>
      </c>
      <c r="I13" s="10" t="s">
        <v>23</v>
      </c>
      <c r="J13" s="16" t="s">
        <v>24</v>
      </c>
      <c r="K13" s="16" t="s">
        <v>25</v>
      </c>
      <c r="L13" s="11">
        <v>1800</v>
      </c>
      <c r="M13" s="11">
        <v>237</v>
      </c>
      <c r="N13" s="17" t="s">
        <v>26</v>
      </c>
      <c r="O13" s="11"/>
      <c r="P13" s="3" t="str">
        <f t="shared" si="0"/>
        <v>432524********3763</v>
      </c>
    </row>
    <row r="14" s="3" customFormat="1" ht="24" customHeight="1" spans="1:16">
      <c r="A14" s="12"/>
      <c r="B14" s="12"/>
      <c r="C14" s="13">
        <v>12</v>
      </c>
      <c r="D14" s="10" t="s">
        <v>48</v>
      </c>
      <c r="E14" s="10" t="s">
        <v>251</v>
      </c>
      <c r="F14" s="10" t="s">
        <v>20</v>
      </c>
      <c r="G14" s="10" t="s">
        <v>21</v>
      </c>
      <c r="H14" s="10" t="s">
        <v>22</v>
      </c>
      <c r="I14" s="10" t="s">
        <v>23</v>
      </c>
      <c r="J14" s="16" t="s">
        <v>24</v>
      </c>
      <c r="K14" s="16" t="s">
        <v>25</v>
      </c>
      <c r="L14" s="10">
        <v>1800</v>
      </c>
      <c r="M14" s="10">
        <v>237</v>
      </c>
      <c r="N14" s="17" t="s">
        <v>26</v>
      </c>
      <c r="O14" s="10"/>
      <c r="P14" s="3" t="str">
        <f t="shared" si="0"/>
        <v>450211********082X</v>
      </c>
    </row>
    <row r="15" s="3" customFormat="1" ht="24" customHeight="1" spans="1:16">
      <c r="A15" s="12"/>
      <c r="B15" s="12"/>
      <c r="C15" s="13">
        <v>13</v>
      </c>
      <c r="D15" s="10" t="s">
        <v>50</v>
      </c>
      <c r="E15" s="10" t="s">
        <v>253</v>
      </c>
      <c r="F15" s="10" t="s">
        <v>20</v>
      </c>
      <c r="G15" s="10" t="s">
        <v>35</v>
      </c>
      <c r="H15" s="10" t="s">
        <v>22</v>
      </c>
      <c r="I15" s="10" t="s">
        <v>23</v>
      </c>
      <c r="J15" s="16" t="s">
        <v>24</v>
      </c>
      <c r="K15" s="16" t="s">
        <v>25</v>
      </c>
      <c r="L15" s="11">
        <v>1800</v>
      </c>
      <c r="M15" s="11">
        <v>237</v>
      </c>
      <c r="N15" s="17" t="s">
        <v>26</v>
      </c>
      <c r="O15" s="11"/>
      <c r="P15" s="3" t="str">
        <f t="shared" si="0"/>
        <v>450205********1027</v>
      </c>
    </row>
    <row r="16" s="3" customFormat="1" ht="24" customHeight="1" spans="1:16">
      <c r="A16" s="12"/>
      <c r="B16" s="12"/>
      <c r="C16" s="13">
        <v>14</v>
      </c>
      <c r="D16" s="10" t="s">
        <v>52</v>
      </c>
      <c r="E16" s="10" t="s">
        <v>254</v>
      </c>
      <c r="F16" s="10" t="s">
        <v>20</v>
      </c>
      <c r="G16" s="10" t="s">
        <v>21</v>
      </c>
      <c r="H16" s="10" t="s">
        <v>22</v>
      </c>
      <c r="I16" s="10" t="s">
        <v>23</v>
      </c>
      <c r="J16" s="16" t="s">
        <v>24</v>
      </c>
      <c r="K16" s="16" t="s">
        <v>25</v>
      </c>
      <c r="L16" s="10">
        <v>1800</v>
      </c>
      <c r="M16" s="10">
        <v>237</v>
      </c>
      <c r="N16" s="17" t="s">
        <v>26</v>
      </c>
      <c r="O16" s="10"/>
      <c r="P16" s="3" t="str">
        <f t="shared" si="0"/>
        <v>452226********542X</v>
      </c>
    </row>
    <row r="17" s="3" customFormat="1" ht="24" customHeight="1" spans="1:16">
      <c r="A17" s="12"/>
      <c r="B17" s="12"/>
      <c r="C17" s="13">
        <v>15</v>
      </c>
      <c r="D17" s="10" t="s">
        <v>54</v>
      </c>
      <c r="E17" s="10" t="s">
        <v>255</v>
      </c>
      <c r="F17" s="10" t="s">
        <v>20</v>
      </c>
      <c r="G17" s="10" t="s">
        <v>35</v>
      </c>
      <c r="H17" s="10" t="s">
        <v>22</v>
      </c>
      <c r="I17" s="10" t="s">
        <v>23</v>
      </c>
      <c r="J17" s="16" t="s">
        <v>24</v>
      </c>
      <c r="K17" s="16" t="s">
        <v>25</v>
      </c>
      <c r="L17" s="11">
        <v>1800</v>
      </c>
      <c r="M17" s="11">
        <v>237</v>
      </c>
      <c r="N17" s="17" t="s">
        <v>26</v>
      </c>
      <c r="O17" s="11"/>
      <c r="P17" s="3" t="str">
        <f t="shared" si="0"/>
        <v>452224********4049</v>
      </c>
    </row>
    <row r="18" s="3" customFormat="1" ht="24" customHeight="1" spans="1:16">
      <c r="A18" s="12"/>
      <c r="B18" s="12"/>
      <c r="C18" s="13">
        <v>16</v>
      </c>
      <c r="D18" s="10" t="s">
        <v>56</v>
      </c>
      <c r="E18" s="10" t="s">
        <v>256</v>
      </c>
      <c r="F18" s="10" t="s">
        <v>20</v>
      </c>
      <c r="G18" s="10" t="s">
        <v>21</v>
      </c>
      <c r="H18" s="10" t="s">
        <v>22</v>
      </c>
      <c r="I18" s="10" t="s">
        <v>23</v>
      </c>
      <c r="J18" s="16" t="s">
        <v>24</v>
      </c>
      <c r="K18" s="16" t="s">
        <v>25</v>
      </c>
      <c r="L18" s="10">
        <v>1800</v>
      </c>
      <c r="M18" s="10">
        <v>237</v>
      </c>
      <c r="N18" s="17" t="s">
        <v>26</v>
      </c>
      <c r="O18" s="10"/>
      <c r="P18" s="3" t="str">
        <f t="shared" si="0"/>
        <v>452226********1221</v>
      </c>
    </row>
    <row r="19" s="3" customFormat="1" ht="24" customHeight="1" spans="1:16">
      <c r="A19" s="12"/>
      <c r="B19" s="12"/>
      <c r="C19" s="13">
        <v>17</v>
      </c>
      <c r="D19" s="10" t="s">
        <v>58</v>
      </c>
      <c r="E19" s="10" t="s">
        <v>257</v>
      </c>
      <c r="F19" s="10" t="s">
        <v>20</v>
      </c>
      <c r="G19" s="10" t="s">
        <v>21</v>
      </c>
      <c r="H19" s="10" t="s">
        <v>22</v>
      </c>
      <c r="I19" s="10" t="s">
        <v>23</v>
      </c>
      <c r="J19" s="16" t="s">
        <v>24</v>
      </c>
      <c r="K19" s="16" t="s">
        <v>25</v>
      </c>
      <c r="L19" s="11">
        <v>1800</v>
      </c>
      <c r="M19" s="11">
        <v>237</v>
      </c>
      <c r="N19" s="17" t="s">
        <v>26</v>
      </c>
      <c r="O19" s="11"/>
      <c r="P19" s="3" t="str">
        <f t="shared" si="0"/>
        <v>452229********1042</v>
      </c>
    </row>
    <row r="20" s="3" customFormat="1" ht="24" customHeight="1" spans="1:16">
      <c r="A20" s="12"/>
      <c r="B20" s="12"/>
      <c r="C20" s="13">
        <v>18</v>
      </c>
      <c r="D20" s="10" t="s">
        <v>60</v>
      </c>
      <c r="E20" s="10" t="s">
        <v>258</v>
      </c>
      <c r="F20" s="10" t="s">
        <v>20</v>
      </c>
      <c r="G20" s="10" t="s">
        <v>21</v>
      </c>
      <c r="H20" s="10" t="s">
        <v>22</v>
      </c>
      <c r="I20" s="10" t="s">
        <v>23</v>
      </c>
      <c r="J20" s="16" t="s">
        <v>24</v>
      </c>
      <c r="K20" s="16" t="s">
        <v>25</v>
      </c>
      <c r="L20" s="10">
        <v>1800</v>
      </c>
      <c r="M20" s="10">
        <v>237</v>
      </c>
      <c r="N20" s="17" t="s">
        <v>26</v>
      </c>
      <c r="O20" s="10"/>
      <c r="P20" s="3" t="str">
        <f t="shared" si="0"/>
        <v>450221********0981</v>
      </c>
    </row>
    <row r="21" s="3" customFormat="1" ht="24" customHeight="1" spans="1:16">
      <c r="A21" s="12"/>
      <c r="B21" s="12"/>
      <c r="C21" s="13">
        <v>19</v>
      </c>
      <c r="D21" s="10" t="s">
        <v>62</v>
      </c>
      <c r="E21" s="10" t="s">
        <v>259</v>
      </c>
      <c r="F21" s="10" t="s">
        <v>20</v>
      </c>
      <c r="G21" s="10" t="s">
        <v>21</v>
      </c>
      <c r="H21" s="10" t="s">
        <v>22</v>
      </c>
      <c r="I21" s="10" t="s">
        <v>23</v>
      </c>
      <c r="J21" s="16" t="s">
        <v>24</v>
      </c>
      <c r="K21" s="16" t="s">
        <v>25</v>
      </c>
      <c r="L21" s="11">
        <v>1800</v>
      </c>
      <c r="M21" s="11">
        <v>237</v>
      </c>
      <c r="N21" s="17" t="s">
        <v>26</v>
      </c>
      <c r="O21" s="11"/>
      <c r="P21" s="3" t="str">
        <f t="shared" si="0"/>
        <v>430404********1049</v>
      </c>
    </row>
    <row r="22" s="3" customFormat="1" ht="24" customHeight="1" spans="1:16">
      <c r="A22" s="12"/>
      <c r="B22" s="12"/>
      <c r="C22" s="13">
        <v>20</v>
      </c>
      <c r="D22" s="14" t="s">
        <v>64</v>
      </c>
      <c r="E22" s="42" t="s">
        <v>260</v>
      </c>
      <c r="F22" s="10" t="s">
        <v>20</v>
      </c>
      <c r="G22" s="10" t="s">
        <v>35</v>
      </c>
      <c r="H22" s="10" t="s">
        <v>22</v>
      </c>
      <c r="I22" s="10" t="s">
        <v>23</v>
      </c>
      <c r="J22" s="16" t="s">
        <v>24</v>
      </c>
      <c r="K22" s="16" t="s">
        <v>25</v>
      </c>
      <c r="L22" s="10">
        <v>1800</v>
      </c>
      <c r="M22" s="10">
        <v>237</v>
      </c>
      <c r="N22" s="17" t="s">
        <v>26</v>
      </c>
      <c r="O22" s="10"/>
      <c r="P22" s="3" t="str">
        <f t="shared" si="0"/>
        <v>450222********3229</v>
      </c>
    </row>
    <row r="23" s="3" customFormat="1" ht="24" customHeight="1" spans="1:16">
      <c r="A23" s="12"/>
      <c r="B23" s="12"/>
      <c r="C23" s="13">
        <v>21</v>
      </c>
      <c r="D23" s="10" t="s">
        <v>66</v>
      </c>
      <c r="E23" s="10" t="s">
        <v>261</v>
      </c>
      <c r="F23" s="10" t="s">
        <v>20</v>
      </c>
      <c r="G23" s="10" t="s">
        <v>21</v>
      </c>
      <c r="H23" s="10" t="s">
        <v>22</v>
      </c>
      <c r="I23" s="10" t="s">
        <v>23</v>
      </c>
      <c r="J23" s="16" t="s">
        <v>24</v>
      </c>
      <c r="K23" s="16" t="s">
        <v>25</v>
      </c>
      <c r="L23" s="11">
        <v>1800</v>
      </c>
      <c r="M23" s="11">
        <v>237</v>
      </c>
      <c r="N23" s="17" t="s">
        <v>26</v>
      </c>
      <c r="O23" s="11"/>
      <c r="P23" s="3" t="str">
        <f t="shared" si="0"/>
        <v>450222********2120</v>
      </c>
    </row>
    <row r="24" s="3" customFormat="1" ht="24" customHeight="1" spans="1:16">
      <c r="A24" s="12"/>
      <c r="B24" s="12"/>
      <c r="C24" s="13">
        <v>22</v>
      </c>
      <c r="D24" s="10" t="s">
        <v>68</v>
      </c>
      <c r="E24" s="10" t="s">
        <v>262</v>
      </c>
      <c r="F24" s="10" t="s">
        <v>20</v>
      </c>
      <c r="G24" s="10" t="s">
        <v>21</v>
      </c>
      <c r="H24" s="10" t="s">
        <v>22</v>
      </c>
      <c r="I24" s="10" t="s">
        <v>23</v>
      </c>
      <c r="J24" s="16" t="s">
        <v>24</v>
      </c>
      <c r="K24" s="16" t="s">
        <v>25</v>
      </c>
      <c r="L24" s="10">
        <v>1800</v>
      </c>
      <c r="M24" s="10">
        <v>237</v>
      </c>
      <c r="N24" s="17" t="s">
        <v>26</v>
      </c>
      <c r="O24" s="10"/>
      <c r="P24" s="3" t="str">
        <f t="shared" si="0"/>
        <v>452225********1340</v>
      </c>
    </row>
    <row r="25" s="3" customFormat="1" ht="24" customHeight="1" spans="1:16">
      <c r="A25" s="12"/>
      <c r="B25" s="12"/>
      <c r="C25" s="13">
        <v>23</v>
      </c>
      <c r="D25" s="10" t="s">
        <v>70</v>
      </c>
      <c r="E25" s="10" t="s">
        <v>263</v>
      </c>
      <c r="F25" s="10" t="s">
        <v>20</v>
      </c>
      <c r="G25" s="10" t="s">
        <v>21</v>
      </c>
      <c r="H25" s="10" t="s">
        <v>22</v>
      </c>
      <c r="I25" s="10" t="s">
        <v>23</v>
      </c>
      <c r="J25" s="16" t="s">
        <v>24</v>
      </c>
      <c r="K25" s="16" t="s">
        <v>25</v>
      </c>
      <c r="L25" s="11">
        <v>1800</v>
      </c>
      <c r="M25" s="11">
        <v>237</v>
      </c>
      <c r="N25" s="17" t="s">
        <v>26</v>
      </c>
      <c r="O25" s="11"/>
      <c r="P25" s="3" t="str">
        <f t="shared" si="0"/>
        <v>452225********4220</v>
      </c>
    </row>
    <row r="26" s="3" customFormat="1" ht="24" customHeight="1" spans="1:16">
      <c r="A26" s="12"/>
      <c r="B26" s="12"/>
      <c r="C26" s="13">
        <v>24</v>
      </c>
      <c r="D26" s="10" t="s">
        <v>72</v>
      </c>
      <c r="E26" s="10" t="s">
        <v>264</v>
      </c>
      <c r="F26" s="10" t="s">
        <v>20</v>
      </c>
      <c r="G26" s="10" t="s">
        <v>35</v>
      </c>
      <c r="H26" s="10" t="s">
        <v>22</v>
      </c>
      <c r="I26" s="10" t="s">
        <v>23</v>
      </c>
      <c r="J26" s="16" t="s">
        <v>24</v>
      </c>
      <c r="K26" s="16" t="s">
        <v>25</v>
      </c>
      <c r="L26" s="10">
        <v>1800</v>
      </c>
      <c r="M26" s="10">
        <v>237</v>
      </c>
      <c r="N26" s="17" t="s">
        <v>26</v>
      </c>
      <c r="O26" s="10"/>
      <c r="P26" s="3" t="str">
        <f t="shared" si="0"/>
        <v>450802********2027</v>
      </c>
    </row>
    <row r="27" s="3" customFormat="1" ht="24" customHeight="1" spans="1:16">
      <c r="A27" s="12"/>
      <c r="B27" s="12"/>
      <c r="C27" s="13">
        <v>25</v>
      </c>
      <c r="D27" s="10" t="s">
        <v>74</v>
      </c>
      <c r="E27" s="10" t="s">
        <v>265</v>
      </c>
      <c r="F27" s="10" t="s">
        <v>20</v>
      </c>
      <c r="G27" s="10" t="s">
        <v>21</v>
      </c>
      <c r="H27" s="10" t="s">
        <v>22</v>
      </c>
      <c r="I27" s="10" t="s">
        <v>23</v>
      </c>
      <c r="J27" s="16" t="s">
        <v>24</v>
      </c>
      <c r="K27" s="16" t="s">
        <v>25</v>
      </c>
      <c r="L27" s="11">
        <v>1800</v>
      </c>
      <c r="M27" s="11">
        <v>237</v>
      </c>
      <c r="N27" s="17" t="s">
        <v>26</v>
      </c>
      <c r="O27" s="11"/>
      <c r="P27" s="3" t="str">
        <f t="shared" si="0"/>
        <v>450221********1960</v>
      </c>
    </row>
    <row r="28" s="3" customFormat="1" ht="24" customHeight="1" spans="1:16">
      <c r="A28" s="8" t="s">
        <v>16</v>
      </c>
      <c r="B28" s="8" t="s">
        <v>76</v>
      </c>
      <c r="C28" s="13">
        <v>1</v>
      </c>
      <c r="D28" s="10" t="s">
        <v>77</v>
      </c>
      <c r="E28" s="10" t="s">
        <v>267</v>
      </c>
      <c r="F28" s="10" t="s">
        <v>20</v>
      </c>
      <c r="G28" s="10" t="s">
        <v>35</v>
      </c>
      <c r="H28" s="10" t="s">
        <v>79</v>
      </c>
      <c r="I28" s="10" t="s">
        <v>80</v>
      </c>
      <c r="J28" s="16" t="s">
        <v>81</v>
      </c>
      <c r="K28" s="16" t="s">
        <v>82</v>
      </c>
      <c r="L28" s="10">
        <v>800</v>
      </c>
      <c r="M28" s="10">
        <v>185</v>
      </c>
      <c r="N28" s="17" t="s">
        <v>26</v>
      </c>
      <c r="O28" s="11"/>
      <c r="P28" s="3" t="str">
        <f t="shared" si="0"/>
        <v>450204********0647</v>
      </c>
    </row>
    <row r="29" s="3" customFormat="1" ht="24" customHeight="1" spans="1:16">
      <c r="A29" s="12"/>
      <c r="B29" s="12"/>
      <c r="C29" s="13">
        <v>2</v>
      </c>
      <c r="D29" s="10" t="s">
        <v>83</v>
      </c>
      <c r="E29" s="10" t="s">
        <v>269</v>
      </c>
      <c r="F29" s="10" t="s">
        <v>85</v>
      </c>
      <c r="G29" s="10" t="s">
        <v>35</v>
      </c>
      <c r="H29" s="10" t="s">
        <v>79</v>
      </c>
      <c r="I29" s="10" t="s">
        <v>80</v>
      </c>
      <c r="J29" s="16" t="s">
        <v>81</v>
      </c>
      <c r="K29" s="16" t="s">
        <v>82</v>
      </c>
      <c r="L29" s="10">
        <v>800</v>
      </c>
      <c r="M29" s="10">
        <v>185</v>
      </c>
      <c r="N29" s="17" t="s">
        <v>26</v>
      </c>
      <c r="O29" s="11"/>
      <c r="P29" s="3" t="str">
        <f t="shared" si="0"/>
        <v>450203********0037</v>
      </c>
    </row>
    <row r="30" s="3" customFormat="1" ht="24" customHeight="1" spans="1:16">
      <c r="A30" s="12"/>
      <c r="B30" s="12"/>
      <c r="C30" s="13">
        <v>3</v>
      </c>
      <c r="D30" s="10" t="s">
        <v>86</v>
      </c>
      <c r="E30" s="10" t="s">
        <v>271</v>
      </c>
      <c r="F30" s="10" t="s">
        <v>85</v>
      </c>
      <c r="G30" s="10" t="s">
        <v>35</v>
      </c>
      <c r="H30" s="10" t="s">
        <v>79</v>
      </c>
      <c r="I30" s="10" t="s">
        <v>80</v>
      </c>
      <c r="J30" s="16" t="s">
        <v>81</v>
      </c>
      <c r="K30" s="16" t="s">
        <v>82</v>
      </c>
      <c r="L30" s="10">
        <v>800</v>
      </c>
      <c r="M30" s="10">
        <v>185</v>
      </c>
      <c r="N30" s="17" t="s">
        <v>26</v>
      </c>
      <c r="O30" s="11"/>
      <c r="P30" s="3" t="str">
        <f t="shared" si="0"/>
        <v>450203********1317</v>
      </c>
    </row>
    <row r="31" s="3" customFormat="1" ht="24" customHeight="1" spans="1:16">
      <c r="A31" s="12"/>
      <c r="B31" s="12"/>
      <c r="C31" s="13">
        <v>4</v>
      </c>
      <c r="D31" s="10" t="s">
        <v>88</v>
      </c>
      <c r="E31" s="10" t="s">
        <v>273</v>
      </c>
      <c r="F31" s="10" t="s">
        <v>20</v>
      </c>
      <c r="G31" s="10" t="s">
        <v>35</v>
      </c>
      <c r="H31" s="10" t="s">
        <v>79</v>
      </c>
      <c r="I31" s="10" t="s">
        <v>80</v>
      </c>
      <c r="J31" s="16" t="s">
        <v>81</v>
      </c>
      <c r="K31" s="16" t="s">
        <v>82</v>
      </c>
      <c r="L31" s="10">
        <v>800</v>
      </c>
      <c r="M31" s="10">
        <v>185</v>
      </c>
      <c r="N31" s="17" t="s">
        <v>26</v>
      </c>
      <c r="O31" s="11"/>
      <c r="P31" s="3" t="str">
        <f t="shared" si="0"/>
        <v>450205********1321</v>
      </c>
    </row>
    <row r="32" s="3" customFormat="1" ht="24" customHeight="1" spans="1:16">
      <c r="A32" s="12"/>
      <c r="B32" s="12"/>
      <c r="C32" s="13">
        <v>5</v>
      </c>
      <c r="D32" s="10" t="s">
        <v>90</v>
      </c>
      <c r="E32" s="10" t="s">
        <v>274</v>
      </c>
      <c r="F32" s="10" t="s">
        <v>20</v>
      </c>
      <c r="G32" s="10" t="s">
        <v>35</v>
      </c>
      <c r="H32" s="10" t="s">
        <v>79</v>
      </c>
      <c r="I32" s="10" t="s">
        <v>80</v>
      </c>
      <c r="J32" s="16" t="s">
        <v>81</v>
      </c>
      <c r="K32" s="16" t="s">
        <v>82</v>
      </c>
      <c r="L32" s="10">
        <v>800</v>
      </c>
      <c r="M32" s="10">
        <v>185</v>
      </c>
      <c r="N32" s="17" t="s">
        <v>26</v>
      </c>
      <c r="O32" s="11"/>
      <c r="P32" s="3" t="str">
        <f t="shared" si="0"/>
        <v>450202********0628</v>
      </c>
    </row>
    <row r="33" s="3" customFormat="1" ht="24" customHeight="1" spans="1:16">
      <c r="A33" s="12"/>
      <c r="B33" s="12"/>
      <c r="C33" s="13">
        <v>6</v>
      </c>
      <c r="D33" s="10" t="s">
        <v>92</v>
      </c>
      <c r="E33" s="10" t="s">
        <v>276</v>
      </c>
      <c r="F33" s="10" t="s">
        <v>20</v>
      </c>
      <c r="G33" s="10" t="s">
        <v>21</v>
      </c>
      <c r="H33" s="10" t="s">
        <v>79</v>
      </c>
      <c r="I33" s="10" t="s">
        <v>80</v>
      </c>
      <c r="J33" s="16" t="s">
        <v>81</v>
      </c>
      <c r="K33" s="16" t="s">
        <v>82</v>
      </c>
      <c r="L33" s="10">
        <v>800</v>
      </c>
      <c r="M33" s="10">
        <v>185</v>
      </c>
      <c r="N33" s="17" t="s">
        <v>26</v>
      </c>
      <c r="O33" s="11"/>
      <c r="P33" s="3" t="str">
        <f t="shared" si="0"/>
        <v>452723********1224</v>
      </c>
    </row>
    <row r="34" s="3" customFormat="1" ht="24" customHeight="1" spans="1:16">
      <c r="A34" s="12"/>
      <c r="B34" s="12"/>
      <c r="C34" s="13">
        <v>7</v>
      </c>
      <c r="D34" s="10" t="s">
        <v>94</v>
      </c>
      <c r="E34" s="10" t="s">
        <v>278</v>
      </c>
      <c r="F34" s="10" t="s">
        <v>20</v>
      </c>
      <c r="G34" s="10" t="s">
        <v>21</v>
      </c>
      <c r="H34" s="10" t="s">
        <v>79</v>
      </c>
      <c r="I34" s="10" t="s">
        <v>80</v>
      </c>
      <c r="J34" s="16" t="s">
        <v>81</v>
      </c>
      <c r="K34" s="16" t="s">
        <v>82</v>
      </c>
      <c r="L34" s="10">
        <v>800</v>
      </c>
      <c r="M34" s="10">
        <v>185</v>
      </c>
      <c r="N34" s="17" t="s">
        <v>26</v>
      </c>
      <c r="O34" s="11"/>
      <c r="P34" s="3" t="str">
        <f t="shared" si="0"/>
        <v>450702********8727</v>
      </c>
    </row>
    <row r="35" s="3" customFormat="1" ht="24" customHeight="1" spans="1:16">
      <c r="A35" s="12"/>
      <c r="B35" s="12"/>
      <c r="C35" s="13">
        <v>8</v>
      </c>
      <c r="D35" s="10" t="s">
        <v>96</v>
      </c>
      <c r="E35" s="10" t="s">
        <v>280</v>
      </c>
      <c r="F35" s="10" t="s">
        <v>85</v>
      </c>
      <c r="G35" s="10" t="s">
        <v>35</v>
      </c>
      <c r="H35" s="10" t="s">
        <v>79</v>
      </c>
      <c r="I35" s="10" t="s">
        <v>80</v>
      </c>
      <c r="J35" s="16" t="s">
        <v>81</v>
      </c>
      <c r="K35" s="16" t="s">
        <v>82</v>
      </c>
      <c r="L35" s="10">
        <v>800</v>
      </c>
      <c r="M35" s="10">
        <v>185</v>
      </c>
      <c r="N35" s="17" t="s">
        <v>26</v>
      </c>
      <c r="O35" s="11"/>
      <c r="P35" s="3" t="str">
        <f t="shared" si="0"/>
        <v>450205********0710</v>
      </c>
    </row>
    <row r="36" s="3" customFormat="1" ht="24" customHeight="1" spans="1:16">
      <c r="A36" s="12"/>
      <c r="B36" s="12"/>
      <c r="C36" s="13">
        <v>9</v>
      </c>
      <c r="D36" s="10" t="s">
        <v>98</v>
      </c>
      <c r="E36" s="10" t="s">
        <v>281</v>
      </c>
      <c r="F36" s="10" t="s">
        <v>85</v>
      </c>
      <c r="G36" s="10" t="s">
        <v>35</v>
      </c>
      <c r="H36" s="10" t="s">
        <v>79</v>
      </c>
      <c r="I36" s="10" t="s">
        <v>80</v>
      </c>
      <c r="J36" s="16" t="s">
        <v>81</v>
      </c>
      <c r="K36" s="16" t="s">
        <v>82</v>
      </c>
      <c r="L36" s="10">
        <v>800</v>
      </c>
      <c r="M36" s="10">
        <v>185</v>
      </c>
      <c r="N36" s="17" t="s">
        <v>26</v>
      </c>
      <c r="O36" s="11"/>
      <c r="P36" s="3" t="str">
        <f t="shared" si="0"/>
        <v>452225********3918</v>
      </c>
    </row>
    <row r="37" s="3" customFormat="1" ht="24" customHeight="1" spans="1:16">
      <c r="A37" s="12"/>
      <c r="B37" s="12"/>
      <c r="C37" s="13">
        <v>10</v>
      </c>
      <c r="D37" s="10" t="s">
        <v>100</v>
      </c>
      <c r="E37" s="10" t="s">
        <v>283</v>
      </c>
      <c r="F37" s="10" t="s">
        <v>20</v>
      </c>
      <c r="G37" s="10" t="s">
        <v>35</v>
      </c>
      <c r="H37" s="10" t="s">
        <v>79</v>
      </c>
      <c r="I37" s="10" t="s">
        <v>80</v>
      </c>
      <c r="J37" s="16" t="s">
        <v>81</v>
      </c>
      <c r="K37" s="16" t="s">
        <v>82</v>
      </c>
      <c r="L37" s="10">
        <v>800</v>
      </c>
      <c r="M37" s="10">
        <v>185</v>
      </c>
      <c r="N37" s="17" t="s">
        <v>26</v>
      </c>
      <c r="O37" s="11"/>
      <c r="P37" s="3" t="str">
        <f t="shared" si="0"/>
        <v>450203********0028</v>
      </c>
    </row>
    <row r="38" s="3" customFormat="1" ht="24" customHeight="1" spans="1:16">
      <c r="A38" s="12"/>
      <c r="B38" s="12"/>
      <c r="C38" s="13">
        <v>11</v>
      </c>
      <c r="D38" s="10" t="s">
        <v>102</v>
      </c>
      <c r="E38" s="10" t="s">
        <v>284</v>
      </c>
      <c r="F38" s="10" t="s">
        <v>20</v>
      </c>
      <c r="G38" s="10" t="s">
        <v>21</v>
      </c>
      <c r="H38" s="10" t="s">
        <v>79</v>
      </c>
      <c r="I38" s="10" t="s">
        <v>80</v>
      </c>
      <c r="J38" s="16" t="s">
        <v>81</v>
      </c>
      <c r="K38" s="16" t="s">
        <v>82</v>
      </c>
      <c r="L38" s="10">
        <v>800</v>
      </c>
      <c r="M38" s="10">
        <v>185</v>
      </c>
      <c r="N38" s="17" t="s">
        <v>26</v>
      </c>
      <c r="O38" s="11"/>
      <c r="P38" s="3" t="str">
        <f t="shared" si="0"/>
        <v>450881********1765</v>
      </c>
    </row>
    <row r="39" s="3" customFormat="1" ht="24" customHeight="1" spans="1:16">
      <c r="A39" s="12"/>
      <c r="B39" s="12"/>
      <c r="C39" s="13">
        <v>12</v>
      </c>
      <c r="D39" s="10" t="s">
        <v>104</v>
      </c>
      <c r="E39" s="10" t="s">
        <v>285</v>
      </c>
      <c r="F39" s="10" t="s">
        <v>20</v>
      </c>
      <c r="G39" s="10" t="s">
        <v>35</v>
      </c>
      <c r="H39" s="10" t="s">
        <v>79</v>
      </c>
      <c r="I39" s="10" t="s">
        <v>80</v>
      </c>
      <c r="J39" s="16" t="s">
        <v>81</v>
      </c>
      <c r="K39" s="16" t="s">
        <v>82</v>
      </c>
      <c r="L39" s="10">
        <v>800</v>
      </c>
      <c r="M39" s="10">
        <v>185</v>
      </c>
      <c r="N39" s="17" t="s">
        <v>26</v>
      </c>
      <c r="O39" s="11"/>
      <c r="P39" s="3" t="str">
        <f t="shared" si="0"/>
        <v>450202********0020</v>
      </c>
    </row>
    <row r="40" s="3" customFormat="1" ht="24" customHeight="1" spans="1:16">
      <c r="A40" s="12"/>
      <c r="B40" s="12"/>
      <c r="C40" s="13">
        <v>13</v>
      </c>
      <c r="D40" s="10" t="s">
        <v>106</v>
      </c>
      <c r="E40" s="10" t="s">
        <v>288</v>
      </c>
      <c r="F40" s="10" t="s">
        <v>20</v>
      </c>
      <c r="G40" s="10" t="s">
        <v>21</v>
      </c>
      <c r="H40" s="10" t="s">
        <v>79</v>
      </c>
      <c r="I40" s="10" t="s">
        <v>80</v>
      </c>
      <c r="J40" s="16" t="s">
        <v>81</v>
      </c>
      <c r="K40" s="16" t="s">
        <v>82</v>
      </c>
      <c r="L40" s="10">
        <v>800</v>
      </c>
      <c r="M40" s="10">
        <v>185</v>
      </c>
      <c r="N40" s="17" t="s">
        <v>26</v>
      </c>
      <c r="O40" s="11"/>
      <c r="P40" s="3" t="str">
        <f t="shared" si="0"/>
        <v>450221********1942</v>
      </c>
    </row>
    <row r="41" s="3" customFormat="1" ht="24" customHeight="1" spans="1:16">
      <c r="A41" s="12"/>
      <c r="B41" s="12"/>
      <c r="C41" s="13">
        <v>14</v>
      </c>
      <c r="D41" s="10" t="s">
        <v>108</v>
      </c>
      <c r="E41" s="10" t="s">
        <v>289</v>
      </c>
      <c r="F41" s="10" t="s">
        <v>85</v>
      </c>
      <c r="G41" s="10" t="s">
        <v>35</v>
      </c>
      <c r="H41" s="10" t="s">
        <v>79</v>
      </c>
      <c r="I41" s="10" t="s">
        <v>80</v>
      </c>
      <c r="J41" s="16" t="s">
        <v>81</v>
      </c>
      <c r="K41" s="16" t="s">
        <v>82</v>
      </c>
      <c r="L41" s="10">
        <v>800</v>
      </c>
      <c r="M41" s="10">
        <v>185</v>
      </c>
      <c r="N41" s="17" t="s">
        <v>26</v>
      </c>
      <c r="O41" s="11"/>
      <c r="P41" s="3" t="str">
        <f t="shared" si="0"/>
        <v>450205********0071</v>
      </c>
    </row>
    <row r="42" s="3" customFormat="1" ht="24" customHeight="1" spans="1:16">
      <c r="A42" s="12"/>
      <c r="B42" s="12"/>
      <c r="C42" s="13">
        <v>15</v>
      </c>
      <c r="D42" s="10" t="s">
        <v>110</v>
      </c>
      <c r="E42" s="10" t="s">
        <v>290</v>
      </c>
      <c r="F42" s="10" t="s">
        <v>20</v>
      </c>
      <c r="G42" s="10" t="s">
        <v>21</v>
      </c>
      <c r="H42" s="10" t="s">
        <v>79</v>
      </c>
      <c r="I42" s="10" t="s">
        <v>80</v>
      </c>
      <c r="J42" s="16" t="s">
        <v>81</v>
      </c>
      <c r="K42" s="16" t="s">
        <v>82</v>
      </c>
      <c r="L42" s="10">
        <v>800</v>
      </c>
      <c r="M42" s="10">
        <v>185</v>
      </c>
      <c r="N42" s="17" t="s">
        <v>26</v>
      </c>
      <c r="O42" s="11"/>
      <c r="P42" s="3" t="str">
        <f t="shared" si="0"/>
        <v>450211********2248</v>
      </c>
    </row>
    <row r="43" s="3" customFormat="1" ht="24" customHeight="1" spans="1:16">
      <c r="A43" s="12"/>
      <c r="B43" s="12"/>
      <c r="C43" s="13">
        <v>16</v>
      </c>
      <c r="D43" s="10" t="s">
        <v>112</v>
      </c>
      <c r="E43" s="10" t="s">
        <v>291</v>
      </c>
      <c r="F43" s="10" t="s">
        <v>85</v>
      </c>
      <c r="G43" s="10" t="s">
        <v>35</v>
      </c>
      <c r="H43" s="10" t="s">
        <v>79</v>
      </c>
      <c r="I43" s="10" t="s">
        <v>80</v>
      </c>
      <c r="J43" s="16" t="s">
        <v>81</v>
      </c>
      <c r="K43" s="16" t="s">
        <v>82</v>
      </c>
      <c r="L43" s="10">
        <v>800</v>
      </c>
      <c r="M43" s="10">
        <v>185</v>
      </c>
      <c r="N43" s="17" t="s">
        <v>26</v>
      </c>
      <c r="O43" s="11"/>
      <c r="P43" s="3" t="str">
        <f t="shared" si="0"/>
        <v>450204********1434</v>
      </c>
    </row>
    <row r="44" s="3" customFormat="1" ht="24" customHeight="1" spans="1:16">
      <c r="A44" s="12"/>
      <c r="B44" s="12"/>
      <c r="C44" s="13">
        <v>17</v>
      </c>
      <c r="D44" s="10" t="s">
        <v>114</v>
      </c>
      <c r="E44" s="10" t="s">
        <v>292</v>
      </c>
      <c r="F44" s="10" t="s">
        <v>20</v>
      </c>
      <c r="G44" s="10" t="s">
        <v>21</v>
      </c>
      <c r="H44" s="10" t="s">
        <v>79</v>
      </c>
      <c r="I44" s="10" t="s">
        <v>80</v>
      </c>
      <c r="J44" s="16" t="s">
        <v>81</v>
      </c>
      <c r="K44" s="16" t="s">
        <v>82</v>
      </c>
      <c r="L44" s="10">
        <v>800</v>
      </c>
      <c r="M44" s="10">
        <v>185</v>
      </c>
      <c r="N44" s="17" t="s">
        <v>26</v>
      </c>
      <c r="O44" s="11"/>
      <c r="P44" s="3" t="str">
        <f t="shared" si="0"/>
        <v>452231********4029</v>
      </c>
    </row>
    <row r="45" s="3" customFormat="1" ht="24" customHeight="1" spans="1:16">
      <c r="A45" s="12"/>
      <c r="B45" s="12"/>
      <c r="C45" s="13">
        <v>18</v>
      </c>
      <c r="D45" s="10" t="s">
        <v>116</v>
      </c>
      <c r="E45" s="10" t="s">
        <v>293</v>
      </c>
      <c r="F45" s="10" t="s">
        <v>85</v>
      </c>
      <c r="G45" s="10" t="s">
        <v>35</v>
      </c>
      <c r="H45" s="10" t="s">
        <v>79</v>
      </c>
      <c r="I45" s="10" t="s">
        <v>80</v>
      </c>
      <c r="J45" s="16" t="s">
        <v>81</v>
      </c>
      <c r="K45" s="16" t="s">
        <v>82</v>
      </c>
      <c r="L45" s="10">
        <v>800</v>
      </c>
      <c r="M45" s="10">
        <v>185</v>
      </c>
      <c r="N45" s="17" t="s">
        <v>26</v>
      </c>
      <c r="O45" s="11"/>
      <c r="P45" s="3" t="str">
        <f t="shared" si="0"/>
        <v>452228********0036</v>
      </c>
    </row>
    <row r="46" s="3" customFormat="1" ht="24" customHeight="1" spans="1:16">
      <c r="A46" s="12"/>
      <c r="B46" s="12"/>
      <c r="C46" s="13">
        <v>19</v>
      </c>
      <c r="D46" s="10" t="s">
        <v>118</v>
      </c>
      <c r="E46" s="10" t="s">
        <v>294</v>
      </c>
      <c r="F46" s="10" t="s">
        <v>20</v>
      </c>
      <c r="G46" s="10" t="s">
        <v>35</v>
      </c>
      <c r="H46" s="10" t="s">
        <v>79</v>
      </c>
      <c r="I46" s="10" t="s">
        <v>80</v>
      </c>
      <c r="J46" s="16" t="s">
        <v>81</v>
      </c>
      <c r="K46" s="16" t="s">
        <v>82</v>
      </c>
      <c r="L46" s="10">
        <v>800</v>
      </c>
      <c r="M46" s="10">
        <v>185</v>
      </c>
      <c r="N46" s="17" t="s">
        <v>26</v>
      </c>
      <c r="O46" s="11"/>
      <c r="P46" s="3" t="str">
        <f t="shared" si="0"/>
        <v>450205********0425</v>
      </c>
    </row>
    <row r="47" s="3" customFormat="1" ht="24" customHeight="1" spans="1:16">
      <c r="A47" s="12"/>
      <c r="B47" s="12"/>
      <c r="C47" s="13">
        <v>20</v>
      </c>
      <c r="D47" s="10" t="s">
        <v>120</v>
      </c>
      <c r="E47" s="10" t="s">
        <v>296</v>
      </c>
      <c r="F47" s="10" t="s">
        <v>85</v>
      </c>
      <c r="G47" s="10" t="s">
        <v>21</v>
      </c>
      <c r="H47" s="10" t="s">
        <v>79</v>
      </c>
      <c r="I47" s="10" t="s">
        <v>80</v>
      </c>
      <c r="J47" s="16" t="s">
        <v>81</v>
      </c>
      <c r="K47" s="16" t="s">
        <v>82</v>
      </c>
      <c r="L47" s="10">
        <v>800</v>
      </c>
      <c r="M47" s="10">
        <v>185</v>
      </c>
      <c r="N47" s="17" t="s">
        <v>26</v>
      </c>
      <c r="O47" s="11"/>
      <c r="P47" s="3" t="str">
        <f t="shared" si="0"/>
        <v>452226********2757</v>
      </c>
    </row>
    <row r="48" s="3" customFormat="1" ht="24" customHeight="1" spans="1:16">
      <c r="A48" s="12"/>
      <c r="B48" s="12"/>
      <c r="C48" s="13">
        <v>21</v>
      </c>
      <c r="D48" s="10" t="s">
        <v>122</v>
      </c>
      <c r="E48" s="10" t="s">
        <v>297</v>
      </c>
      <c r="F48" s="10" t="s">
        <v>85</v>
      </c>
      <c r="G48" s="10" t="s">
        <v>21</v>
      </c>
      <c r="H48" s="10" t="s">
        <v>79</v>
      </c>
      <c r="I48" s="10" t="s">
        <v>80</v>
      </c>
      <c r="J48" s="16" t="s">
        <v>81</v>
      </c>
      <c r="K48" s="16" t="s">
        <v>82</v>
      </c>
      <c r="L48" s="10">
        <v>800</v>
      </c>
      <c r="M48" s="10">
        <v>185</v>
      </c>
      <c r="N48" s="17" t="s">
        <v>26</v>
      </c>
      <c r="O48" s="11"/>
      <c r="P48" s="3" t="str">
        <f t="shared" si="0"/>
        <v>452223********0011</v>
      </c>
    </row>
    <row r="49" s="3" customFormat="1" ht="24" customHeight="1" spans="1:16">
      <c r="A49" s="8" t="s">
        <v>124</v>
      </c>
      <c r="B49" s="8" t="s">
        <v>125</v>
      </c>
      <c r="C49" s="13">
        <v>1</v>
      </c>
      <c r="D49" s="10" t="s">
        <v>126</v>
      </c>
      <c r="E49" s="10" t="s">
        <v>299</v>
      </c>
      <c r="F49" s="10" t="s">
        <v>20</v>
      </c>
      <c r="G49" s="10" t="s">
        <v>35</v>
      </c>
      <c r="H49" s="10" t="s">
        <v>128</v>
      </c>
      <c r="I49" s="10" t="s">
        <v>80</v>
      </c>
      <c r="J49" s="16" t="s">
        <v>129</v>
      </c>
      <c r="K49" s="16" t="s">
        <v>130</v>
      </c>
      <c r="L49" s="10">
        <v>800</v>
      </c>
      <c r="M49" s="10">
        <v>185</v>
      </c>
      <c r="N49" s="17" t="s">
        <v>26</v>
      </c>
      <c r="O49" s="11"/>
      <c r="P49" s="3" t="str">
        <f t="shared" si="0"/>
        <v>450202********032X</v>
      </c>
    </row>
    <row r="50" s="3" customFormat="1" ht="24" customHeight="1" spans="1:16">
      <c r="A50" s="12"/>
      <c r="B50" s="12"/>
      <c r="C50" s="13">
        <v>2</v>
      </c>
      <c r="D50" s="10" t="s">
        <v>131</v>
      </c>
      <c r="E50" s="10" t="s">
        <v>300</v>
      </c>
      <c r="F50" s="10" t="s">
        <v>20</v>
      </c>
      <c r="G50" s="10" t="s">
        <v>21</v>
      </c>
      <c r="H50" s="10" t="s">
        <v>128</v>
      </c>
      <c r="I50" s="10" t="s">
        <v>80</v>
      </c>
      <c r="J50" s="16" t="s">
        <v>129</v>
      </c>
      <c r="K50" s="16" t="s">
        <v>130</v>
      </c>
      <c r="L50" s="10">
        <v>800</v>
      </c>
      <c r="M50" s="10">
        <v>185</v>
      </c>
      <c r="N50" s="17" t="s">
        <v>26</v>
      </c>
      <c r="O50" s="11"/>
      <c r="P50" s="3" t="str">
        <f t="shared" si="0"/>
        <v>452231********2561</v>
      </c>
    </row>
    <row r="51" s="3" customFormat="1" ht="24" customHeight="1" spans="1:16">
      <c r="A51" s="12"/>
      <c r="B51" s="12"/>
      <c r="C51" s="13">
        <v>3</v>
      </c>
      <c r="D51" s="10" t="s">
        <v>133</v>
      </c>
      <c r="E51" s="10" t="s">
        <v>301</v>
      </c>
      <c r="F51" s="10" t="s">
        <v>20</v>
      </c>
      <c r="G51" s="10" t="s">
        <v>21</v>
      </c>
      <c r="H51" s="10" t="s">
        <v>128</v>
      </c>
      <c r="I51" s="10" t="s">
        <v>80</v>
      </c>
      <c r="J51" s="16" t="s">
        <v>129</v>
      </c>
      <c r="K51" s="16" t="s">
        <v>130</v>
      </c>
      <c r="L51" s="10">
        <v>800</v>
      </c>
      <c r="M51" s="10">
        <v>185</v>
      </c>
      <c r="N51" s="17" t="s">
        <v>26</v>
      </c>
      <c r="O51" s="11"/>
      <c r="P51" s="3" t="str">
        <f t="shared" si="0"/>
        <v>450221********1426</v>
      </c>
    </row>
    <row r="52" s="3" customFormat="1" ht="24" customHeight="1" spans="1:16">
      <c r="A52" s="12"/>
      <c r="B52" s="12"/>
      <c r="C52" s="13">
        <v>4</v>
      </c>
      <c r="D52" s="10" t="s">
        <v>135</v>
      </c>
      <c r="E52" s="10" t="s">
        <v>302</v>
      </c>
      <c r="F52" s="10" t="s">
        <v>20</v>
      </c>
      <c r="G52" s="10" t="s">
        <v>21</v>
      </c>
      <c r="H52" s="10" t="s">
        <v>128</v>
      </c>
      <c r="I52" s="10" t="s">
        <v>80</v>
      </c>
      <c r="J52" s="16" t="s">
        <v>129</v>
      </c>
      <c r="K52" s="16" t="s">
        <v>130</v>
      </c>
      <c r="L52" s="10">
        <v>800</v>
      </c>
      <c r="M52" s="10">
        <v>185</v>
      </c>
      <c r="N52" s="17" t="s">
        <v>26</v>
      </c>
      <c r="O52" s="11"/>
      <c r="P52" s="3" t="str">
        <f t="shared" si="0"/>
        <v>450221********2420</v>
      </c>
    </row>
    <row r="53" s="3" customFormat="1" ht="24" customHeight="1" spans="1:16">
      <c r="A53" s="12"/>
      <c r="B53" s="12"/>
      <c r="C53" s="13">
        <v>5</v>
      </c>
      <c r="D53" s="10" t="s">
        <v>137</v>
      </c>
      <c r="E53" s="10" t="s">
        <v>303</v>
      </c>
      <c r="F53" s="10" t="s">
        <v>20</v>
      </c>
      <c r="G53" s="10" t="s">
        <v>21</v>
      </c>
      <c r="H53" s="10" t="s">
        <v>128</v>
      </c>
      <c r="I53" s="10" t="s">
        <v>80</v>
      </c>
      <c r="J53" s="16" t="s">
        <v>129</v>
      </c>
      <c r="K53" s="16" t="s">
        <v>130</v>
      </c>
      <c r="L53" s="10">
        <v>800</v>
      </c>
      <c r="M53" s="10">
        <v>185</v>
      </c>
      <c r="N53" s="17" t="s">
        <v>26</v>
      </c>
      <c r="O53" s="11"/>
      <c r="P53" s="3" t="str">
        <f t="shared" si="0"/>
        <v>452226********1226</v>
      </c>
    </row>
    <row r="54" s="3" customFormat="1" ht="24" customHeight="1" spans="1:16">
      <c r="A54" s="12"/>
      <c r="B54" s="12"/>
      <c r="C54" s="13">
        <v>6</v>
      </c>
      <c r="D54" s="10" t="s">
        <v>139</v>
      </c>
      <c r="E54" s="10" t="s">
        <v>304</v>
      </c>
      <c r="F54" s="10" t="s">
        <v>20</v>
      </c>
      <c r="G54" s="10" t="s">
        <v>21</v>
      </c>
      <c r="H54" s="10" t="s">
        <v>128</v>
      </c>
      <c r="I54" s="10" t="s">
        <v>80</v>
      </c>
      <c r="J54" s="16" t="s">
        <v>129</v>
      </c>
      <c r="K54" s="16" t="s">
        <v>130</v>
      </c>
      <c r="L54" s="10">
        <v>800</v>
      </c>
      <c r="M54" s="10">
        <v>185</v>
      </c>
      <c r="N54" s="17" t="s">
        <v>26</v>
      </c>
      <c r="O54" s="11"/>
      <c r="P54" s="3" t="str">
        <f t="shared" si="0"/>
        <v>450221********4924</v>
      </c>
    </row>
    <row r="55" s="3" customFormat="1" ht="24" customHeight="1" spans="1:16">
      <c r="A55" s="12"/>
      <c r="B55" s="12"/>
      <c r="C55" s="13">
        <v>7</v>
      </c>
      <c r="D55" s="10" t="s">
        <v>141</v>
      </c>
      <c r="E55" s="10" t="s">
        <v>305</v>
      </c>
      <c r="F55" s="10" t="s">
        <v>20</v>
      </c>
      <c r="G55" s="10" t="s">
        <v>35</v>
      </c>
      <c r="H55" s="10" t="s">
        <v>128</v>
      </c>
      <c r="I55" s="10" t="s">
        <v>80</v>
      </c>
      <c r="J55" s="16" t="s">
        <v>129</v>
      </c>
      <c r="K55" s="16" t="s">
        <v>130</v>
      </c>
      <c r="L55" s="10">
        <v>800</v>
      </c>
      <c r="M55" s="10">
        <v>185</v>
      </c>
      <c r="N55" s="17" t="s">
        <v>26</v>
      </c>
      <c r="O55" s="11"/>
      <c r="P55" s="3" t="str">
        <f t="shared" si="0"/>
        <v>452226********1281</v>
      </c>
    </row>
    <row r="56" s="3" customFormat="1" ht="24" customHeight="1" spans="1:16">
      <c r="A56" s="12"/>
      <c r="B56" s="12"/>
      <c r="C56" s="13">
        <v>8</v>
      </c>
      <c r="D56" s="10" t="s">
        <v>143</v>
      </c>
      <c r="E56" s="10" t="s">
        <v>306</v>
      </c>
      <c r="F56" s="10" t="s">
        <v>20</v>
      </c>
      <c r="G56" s="10" t="s">
        <v>35</v>
      </c>
      <c r="H56" s="10" t="s">
        <v>128</v>
      </c>
      <c r="I56" s="10" t="s">
        <v>80</v>
      </c>
      <c r="J56" s="16" t="s">
        <v>129</v>
      </c>
      <c r="K56" s="16" t="s">
        <v>130</v>
      </c>
      <c r="L56" s="10">
        <v>800</v>
      </c>
      <c r="M56" s="10">
        <v>185</v>
      </c>
      <c r="N56" s="17" t="s">
        <v>26</v>
      </c>
      <c r="O56" s="11"/>
      <c r="P56" s="3" t="str">
        <f t="shared" si="0"/>
        <v>450221********1468</v>
      </c>
    </row>
    <row r="57" s="3" customFormat="1" ht="24" customHeight="1" spans="1:16">
      <c r="A57" s="12"/>
      <c r="B57" s="12"/>
      <c r="C57" s="13">
        <v>9</v>
      </c>
      <c r="D57" s="10" t="s">
        <v>145</v>
      </c>
      <c r="E57" s="10" t="s">
        <v>307</v>
      </c>
      <c r="F57" s="10" t="s">
        <v>20</v>
      </c>
      <c r="G57" s="10" t="s">
        <v>35</v>
      </c>
      <c r="H57" s="10" t="s">
        <v>128</v>
      </c>
      <c r="I57" s="10" t="s">
        <v>80</v>
      </c>
      <c r="J57" s="16" t="s">
        <v>129</v>
      </c>
      <c r="K57" s="16" t="s">
        <v>130</v>
      </c>
      <c r="L57" s="10">
        <v>800</v>
      </c>
      <c r="M57" s="10">
        <v>185</v>
      </c>
      <c r="N57" s="17" t="s">
        <v>26</v>
      </c>
      <c r="O57" s="11"/>
      <c r="P57" s="3" t="str">
        <f t="shared" si="0"/>
        <v>622822********0942</v>
      </c>
    </row>
    <row r="58" s="3" customFormat="1" ht="24" customHeight="1" spans="1:16">
      <c r="A58" s="12"/>
      <c r="B58" s="12"/>
      <c r="C58" s="13">
        <v>10</v>
      </c>
      <c r="D58" s="10" t="s">
        <v>147</v>
      </c>
      <c r="E58" s="10" t="s">
        <v>308</v>
      </c>
      <c r="F58" s="10" t="s">
        <v>20</v>
      </c>
      <c r="G58" s="10" t="s">
        <v>21</v>
      </c>
      <c r="H58" s="10" t="s">
        <v>128</v>
      </c>
      <c r="I58" s="10" t="s">
        <v>80</v>
      </c>
      <c r="J58" s="16" t="s">
        <v>129</v>
      </c>
      <c r="K58" s="16" t="s">
        <v>130</v>
      </c>
      <c r="L58" s="10">
        <v>800</v>
      </c>
      <c r="M58" s="10">
        <v>185</v>
      </c>
      <c r="N58" s="17" t="s">
        <v>26</v>
      </c>
      <c r="O58" s="11"/>
      <c r="P58" s="3" t="str">
        <f t="shared" si="0"/>
        <v>452227********2026</v>
      </c>
    </row>
    <row r="59" s="3" customFormat="1" ht="24" customHeight="1" spans="1:16">
      <c r="A59" s="12"/>
      <c r="B59" s="12"/>
      <c r="C59" s="13">
        <v>11</v>
      </c>
      <c r="D59" s="10" t="s">
        <v>149</v>
      </c>
      <c r="E59" s="10" t="s">
        <v>309</v>
      </c>
      <c r="F59" s="10" t="s">
        <v>20</v>
      </c>
      <c r="G59" s="10" t="s">
        <v>21</v>
      </c>
      <c r="H59" s="10" t="s">
        <v>128</v>
      </c>
      <c r="I59" s="10" t="s">
        <v>80</v>
      </c>
      <c r="J59" s="16" t="s">
        <v>129</v>
      </c>
      <c r="K59" s="16" t="s">
        <v>130</v>
      </c>
      <c r="L59" s="10">
        <v>800</v>
      </c>
      <c r="M59" s="10">
        <v>185</v>
      </c>
      <c r="N59" s="17" t="s">
        <v>26</v>
      </c>
      <c r="O59" s="11"/>
      <c r="P59" s="3" t="str">
        <f t="shared" si="0"/>
        <v>450221********2962</v>
      </c>
    </row>
    <row r="60" s="3" customFormat="1" ht="24" customHeight="1" spans="1:16">
      <c r="A60" s="12"/>
      <c r="B60" s="12"/>
      <c r="C60" s="13">
        <v>12</v>
      </c>
      <c r="D60" s="10" t="s">
        <v>151</v>
      </c>
      <c r="E60" s="10" t="s">
        <v>310</v>
      </c>
      <c r="F60" s="10" t="s">
        <v>20</v>
      </c>
      <c r="G60" s="10" t="s">
        <v>21</v>
      </c>
      <c r="H60" s="10" t="s">
        <v>128</v>
      </c>
      <c r="I60" s="10" t="s">
        <v>80</v>
      </c>
      <c r="J60" s="16" t="s">
        <v>129</v>
      </c>
      <c r="K60" s="16" t="s">
        <v>130</v>
      </c>
      <c r="L60" s="10">
        <v>800</v>
      </c>
      <c r="M60" s="10">
        <v>185</v>
      </c>
      <c r="N60" s="17" t="s">
        <v>26</v>
      </c>
      <c r="O60" s="11"/>
      <c r="P60" s="3" t="str">
        <f t="shared" si="0"/>
        <v>450211********0823</v>
      </c>
    </row>
    <row r="61" s="3" customFormat="1" ht="24" customHeight="1" spans="1:16">
      <c r="A61" s="12"/>
      <c r="B61" s="12"/>
      <c r="C61" s="13">
        <v>13</v>
      </c>
      <c r="D61" s="10" t="s">
        <v>153</v>
      </c>
      <c r="E61" s="10" t="s">
        <v>311</v>
      </c>
      <c r="F61" s="10" t="s">
        <v>20</v>
      </c>
      <c r="G61" s="10" t="s">
        <v>35</v>
      </c>
      <c r="H61" s="10" t="s">
        <v>128</v>
      </c>
      <c r="I61" s="10" t="s">
        <v>80</v>
      </c>
      <c r="J61" s="16" t="s">
        <v>129</v>
      </c>
      <c r="K61" s="16" t="s">
        <v>130</v>
      </c>
      <c r="L61" s="10">
        <v>800</v>
      </c>
      <c r="M61" s="10">
        <v>185</v>
      </c>
      <c r="N61" s="17" t="s">
        <v>26</v>
      </c>
      <c r="O61" s="11"/>
      <c r="P61" s="3" t="str">
        <f t="shared" si="0"/>
        <v>450221********5728</v>
      </c>
    </row>
    <row r="62" s="3" customFormat="1" ht="24" customHeight="1" spans="1:16">
      <c r="A62" s="12"/>
      <c r="B62" s="12"/>
      <c r="C62" s="13">
        <v>14</v>
      </c>
      <c r="D62" s="10" t="s">
        <v>155</v>
      </c>
      <c r="E62" s="10" t="s">
        <v>312</v>
      </c>
      <c r="F62" s="10" t="s">
        <v>20</v>
      </c>
      <c r="G62" s="10" t="s">
        <v>21</v>
      </c>
      <c r="H62" s="10" t="s">
        <v>128</v>
      </c>
      <c r="I62" s="10" t="s">
        <v>80</v>
      </c>
      <c r="J62" s="16" t="s">
        <v>129</v>
      </c>
      <c r="K62" s="16" t="s">
        <v>130</v>
      </c>
      <c r="L62" s="10">
        <v>800</v>
      </c>
      <c r="M62" s="10">
        <v>185</v>
      </c>
      <c r="N62" s="17" t="s">
        <v>26</v>
      </c>
      <c r="O62" s="11"/>
      <c r="P62" s="3" t="str">
        <f t="shared" si="0"/>
        <v>450221********2965</v>
      </c>
    </row>
    <row r="63" s="3" customFormat="1" ht="24" customHeight="1" spans="1:16">
      <c r="A63" s="12"/>
      <c r="B63" s="12"/>
      <c r="C63" s="13">
        <v>15</v>
      </c>
      <c r="D63" s="10" t="s">
        <v>157</v>
      </c>
      <c r="E63" s="10" t="s">
        <v>313</v>
      </c>
      <c r="F63" s="10" t="s">
        <v>20</v>
      </c>
      <c r="G63" s="10" t="s">
        <v>21</v>
      </c>
      <c r="H63" s="10" t="s">
        <v>128</v>
      </c>
      <c r="I63" s="10" t="s">
        <v>80</v>
      </c>
      <c r="J63" s="16" t="s">
        <v>129</v>
      </c>
      <c r="K63" s="16" t="s">
        <v>130</v>
      </c>
      <c r="L63" s="10">
        <v>800</v>
      </c>
      <c r="M63" s="10">
        <v>185</v>
      </c>
      <c r="N63" s="17" t="s">
        <v>26</v>
      </c>
      <c r="O63" s="11"/>
      <c r="P63" s="3" t="str">
        <f t="shared" si="0"/>
        <v>452226********3341</v>
      </c>
    </row>
    <row r="64" s="3" customFormat="1" ht="24" customHeight="1" spans="1:16">
      <c r="A64" s="12"/>
      <c r="B64" s="12"/>
      <c r="C64" s="13">
        <v>16</v>
      </c>
      <c r="D64" s="10" t="s">
        <v>159</v>
      </c>
      <c r="E64" s="10" t="s">
        <v>314</v>
      </c>
      <c r="F64" s="10" t="s">
        <v>20</v>
      </c>
      <c r="G64" s="10" t="s">
        <v>21</v>
      </c>
      <c r="H64" s="10" t="s">
        <v>128</v>
      </c>
      <c r="I64" s="10" t="s">
        <v>80</v>
      </c>
      <c r="J64" s="16" t="s">
        <v>129</v>
      </c>
      <c r="K64" s="16" t="s">
        <v>130</v>
      </c>
      <c r="L64" s="10">
        <v>800</v>
      </c>
      <c r="M64" s="10">
        <v>185</v>
      </c>
      <c r="N64" s="17" t="s">
        <v>26</v>
      </c>
      <c r="O64" s="11"/>
      <c r="P64" s="3" t="str">
        <f t="shared" si="0"/>
        <v>452223********1526</v>
      </c>
    </row>
    <row r="65" s="3" customFormat="1" ht="24" customHeight="1" spans="1:16">
      <c r="A65" s="8" t="s">
        <v>124</v>
      </c>
      <c r="B65" s="8" t="s">
        <v>161</v>
      </c>
      <c r="C65" s="13">
        <v>1</v>
      </c>
      <c r="D65" s="10" t="s">
        <v>162</v>
      </c>
      <c r="E65" s="10" t="s">
        <v>316</v>
      </c>
      <c r="F65" s="10" t="s">
        <v>20</v>
      </c>
      <c r="G65" s="10" t="s">
        <v>21</v>
      </c>
      <c r="H65" s="10" t="s">
        <v>164</v>
      </c>
      <c r="I65" s="10" t="s">
        <v>80</v>
      </c>
      <c r="J65" s="16" t="s">
        <v>165</v>
      </c>
      <c r="K65" s="16" t="s">
        <v>166</v>
      </c>
      <c r="L65" s="10">
        <v>800</v>
      </c>
      <c r="M65" s="10">
        <v>185</v>
      </c>
      <c r="N65" s="17" t="s">
        <v>26</v>
      </c>
      <c r="O65" s="11"/>
      <c r="P65" s="3" t="str">
        <f t="shared" si="0"/>
        <v>450224********0266</v>
      </c>
    </row>
    <row r="66" s="3" customFormat="1" ht="24" customHeight="1" spans="1:16">
      <c r="A66" s="12"/>
      <c r="B66" s="12"/>
      <c r="C66" s="13">
        <v>2</v>
      </c>
      <c r="D66" s="10" t="s">
        <v>167</v>
      </c>
      <c r="E66" s="10" t="s">
        <v>317</v>
      </c>
      <c r="F66" s="10" t="s">
        <v>20</v>
      </c>
      <c r="G66" s="10" t="s">
        <v>21</v>
      </c>
      <c r="H66" s="10" t="s">
        <v>164</v>
      </c>
      <c r="I66" s="10" t="s">
        <v>80</v>
      </c>
      <c r="J66" s="16" t="s">
        <v>165</v>
      </c>
      <c r="K66" s="16" t="s">
        <v>166</v>
      </c>
      <c r="L66" s="10">
        <v>800</v>
      </c>
      <c r="M66" s="10">
        <v>185</v>
      </c>
      <c r="N66" s="17" t="s">
        <v>26</v>
      </c>
      <c r="O66" s="11"/>
      <c r="P66" s="3" t="str">
        <f t="shared" si="0"/>
        <v>420684********552X</v>
      </c>
    </row>
    <row r="67" s="3" customFormat="1" ht="24" customHeight="1" spans="1:16">
      <c r="A67" s="12"/>
      <c r="B67" s="12"/>
      <c r="C67" s="13">
        <v>3</v>
      </c>
      <c r="D67" s="10" t="s">
        <v>169</v>
      </c>
      <c r="E67" s="10" t="s">
        <v>318</v>
      </c>
      <c r="F67" s="10" t="s">
        <v>85</v>
      </c>
      <c r="G67" s="10" t="s">
        <v>21</v>
      </c>
      <c r="H67" s="10" t="s">
        <v>164</v>
      </c>
      <c r="I67" s="10" t="s">
        <v>80</v>
      </c>
      <c r="J67" s="16" t="s">
        <v>165</v>
      </c>
      <c r="K67" s="16" t="s">
        <v>166</v>
      </c>
      <c r="L67" s="10">
        <v>800</v>
      </c>
      <c r="M67" s="10">
        <v>185</v>
      </c>
      <c r="N67" s="17" t="s">
        <v>26</v>
      </c>
      <c r="O67" s="11"/>
      <c r="P67" s="3" t="str">
        <f t="shared" ref="P67:P98" si="1">REPLACE(E67,7,8,"********")</f>
        <v>452701********1111</v>
      </c>
    </row>
    <row r="68" s="3" customFormat="1" ht="24" customHeight="1" spans="1:16">
      <c r="A68" s="12"/>
      <c r="B68" s="12"/>
      <c r="C68" s="13">
        <v>4</v>
      </c>
      <c r="D68" s="10" t="s">
        <v>171</v>
      </c>
      <c r="E68" s="10" t="s">
        <v>319</v>
      </c>
      <c r="F68" s="10" t="s">
        <v>20</v>
      </c>
      <c r="G68" s="10" t="s">
        <v>21</v>
      </c>
      <c r="H68" s="10" t="s">
        <v>164</v>
      </c>
      <c r="I68" s="10" t="s">
        <v>80</v>
      </c>
      <c r="J68" s="16" t="s">
        <v>165</v>
      </c>
      <c r="K68" s="16" t="s">
        <v>166</v>
      </c>
      <c r="L68" s="10">
        <v>800</v>
      </c>
      <c r="M68" s="10">
        <v>185</v>
      </c>
      <c r="N68" s="17" t="s">
        <v>26</v>
      </c>
      <c r="O68" s="11"/>
      <c r="P68" s="3" t="str">
        <f t="shared" si="1"/>
        <v>452227********4226</v>
      </c>
    </row>
    <row r="69" s="3" customFormat="1" ht="24" customHeight="1" spans="1:16">
      <c r="A69" s="12"/>
      <c r="B69" s="12"/>
      <c r="C69" s="13">
        <v>5</v>
      </c>
      <c r="D69" s="10" t="s">
        <v>173</v>
      </c>
      <c r="E69" s="10" t="s">
        <v>321</v>
      </c>
      <c r="F69" s="10" t="s">
        <v>20</v>
      </c>
      <c r="G69" s="10" t="s">
        <v>35</v>
      </c>
      <c r="H69" s="10" t="s">
        <v>164</v>
      </c>
      <c r="I69" s="10" t="s">
        <v>80</v>
      </c>
      <c r="J69" s="16" t="s">
        <v>165</v>
      </c>
      <c r="K69" s="16" t="s">
        <v>166</v>
      </c>
      <c r="L69" s="10">
        <v>800</v>
      </c>
      <c r="M69" s="10">
        <v>185</v>
      </c>
      <c r="N69" s="17" t="s">
        <v>26</v>
      </c>
      <c r="O69" s="11"/>
      <c r="P69" s="3" t="str">
        <f t="shared" si="1"/>
        <v>452524********1286</v>
      </c>
    </row>
    <row r="70" s="3" customFormat="1" ht="24" customHeight="1" spans="1:16">
      <c r="A70" s="12"/>
      <c r="B70" s="12"/>
      <c r="C70" s="13">
        <v>6</v>
      </c>
      <c r="D70" s="10" t="s">
        <v>175</v>
      </c>
      <c r="E70" s="10" t="s">
        <v>322</v>
      </c>
      <c r="F70" s="10" t="s">
        <v>20</v>
      </c>
      <c r="G70" s="10" t="s">
        <v>21</v>
      </c>
      <c r="H70" s="10" t="s">
        <v>164</v>
      </c>
      <c r="I70" s="10" t="s">
        <v>80</v>
      </c>
      <c r="J70" s="16" t="s">
        <v>165</v>
      </c>
      <c r="K70" s="16" t="s">
        <v>166</v>
      </c>
      <c r="L70" s="10">
        <v>800</v>
      </c>
      <c r="M70" s="10">
        <v>185</v>
      </c>
      <c r="N70" s="17" t="s">
        <v>26</v>
      </c>
      <c r="O70" s="11"/>
      <c r="P70" s="3" t="str">
        <f t="shared" si="1"/>
        <v>452229********2624</v>
      </c>
    </row>
    <row r="71" s="3" customFormat="1" ht="24" customHeight="1" spans="1:16">
      <c r="A71" s="12"/>
      <c r="B71" s="12"/>
      <c r="C71" s="13">
        <v>7</v>
      </c>
      <c r="D71" s="10" t="s">
        <v>177</v>
      </c>
      <c r="E71" s="10" t="s">
        <v>323</v>
      </c>
      <c r="F71" s="10" t="s">
        <v>20</v>
      </c>
      <c r="G71" s="10" t="s">
        <v>21</v>
      </c>
      <c r="H71" s="10" t="s">
        <v>164</v>
      </c>
      <c r="I71" s="10" t="s">
        <v>80</v>
      </c>
      <c r="J71" s="16" t="s">
        <v>165</v>
      </c>
      <c r="K71" s="16" t="s">
        <v>166</v>
      </c>
      <c r="L71" s="10">
        <v>800</v>
      </c>
      <c r="M71" s="10">
        <v>185</v>
      </c>
      <c r="N71" s="17" t="s">
        <v>26</v>
      </c>
      <c r="O71" s="11"/>
      <c r="P71" s="3" t="str">
        <f t="shared" si="1"/>
        <v>450221********2427</v>
      </c>
    </row>
    <row r="72" s="3" customFormat="1" ht="24" customHeight="1" spans="1:16">
      <c r="A72" s="12"/>
      <c r="B72" s="12"/>
      <c r="C72" s="13">
        <v>8</v>
      </c>
      <c r="D72" s="10" t="s">
        <v>179</v>
      </c>
      <c r="E72" s="10" t="s">
        <v>325</v>
      </c>
      <c r="F72" s="10" t="s">
        <v>20</v>
      </c>
      <c r="G72" s="10" t="s">
        <v>21</v>
      </c>
      <c r="H72" s="10" t="s">
        <v>164</v>
      </c>
      <c r="I72" s="10" t="s">
        <v>80</v>
      </c>
      <c r="J72" s="16" t="s">
        <v>165</v>
      </c>
      <c r="K72" s="16" t="s">
        <v>166</v>
      </c>
      <c r="L72" s="10">
        <v>800</v>
      </c>
      <c r="M72" s="10">
        <v>185</v>
      </c>
      <c r="N72" s="17" t="s">
        <v>26</v>
      </c>
      <c r="O72" s="11"/>
      <c r="P72" s="3" t="str">
        <f t="shared" si="1"/>
        <v>452227********0525</v>
      </c>
    </row>
    <row r="73" s="3" customFormat="1" ht="24" customHeight="1" spans="1:16">
      <c r="A73" s="12"/>
      <c r="B73" s="12"/>
      <c r="C73" s="13">
        <v>9</v>
      </c>
      <c r="D73" s="10" t="s">
        <v>181</v>
      </c>
      <c r="E73" s="10" t="s">
        <v>326</v>
      </c>
      <c r="F73" s="10" t="s">
        <v>20</v>
      </c>
      <c r="G73" s="10" t="s">
        <v>35</v>
      </c>
      <c r="H73" s="10" t="s">
        <v>164</v>
      </c>
      <c r="I73" s="10" t="s">
        <v>80</v>
      </c>
      <c r="J73" s="16" t="s">
        <v>165</v>
      </c>
      <c r="K73" s="16" t="s">
        <v>166</v>
      </c>
      <c r="L73" s="10">
        <v>800</v>
      </c>
      <c r="M73" s="10">
        <v>185</v>
      </c>
      <c r="N73" s="17" t="s">
        <v>26</v>
      </c>
      <c r="O73" s="11"/>
      <c r="P73" s="3" t="str">
        <f t="shared" si="1"/>
        <v>450202********0026</v>
      </c>
    </row>
    <row r="74" s="3" customFormat="1" ht="24" customHeight="1" spans="1:16">
      <c r="A74" s="12"/>
      <c r="B74" s="12"/>
      <c r="C74" s="13">
        <v>10</v>
      </c>
      <c r="D74" s="10" t="s">
        <v>183</v>
      </c>
      <c r="E74" s="10" t="s">
        <v>328</v>
      </c>
      <c r="F74" s="10" t="s">
        <v>85</v>
      </c>
      <c r="G74" s="10" t="s">
        <v>35</v>
      </c>
      <c r="H74" s="10" t="s">
        <v>164</v>
      </c>
      <c r="I74" s="10" t="s">
        <v>80</v>
      </c>
      <c r="J74" s="16" t="s">
        <v>165</v>
      </c>
      <c r="K74" s="16" t="s">
        <v>166</v>
      </c>
      <c r="L74" s="10">
        <v>800</v>
      </c>
      <c r="M74" s="10">
        <v>185</v>
      </c>
      <c r="N74" s="17" t="s">
        <v>26</v>
      </c>
      <c r="O74" s="11"/>
      <c r="P74" s="3" t="str">
        <f t="shared" si="1"/>
        <v>450205********001X</v>
      </c>
    </row>
    <row r="75" s="3" customFormat="1" ht="24" customHeight="1" spans="1:16">
      <c r="A75" s="12"/>
      <c r="B75" s="12"/>
      <c r="C75" s="13">
        <v>11</v>
      </c>
      <c r="D75" s="10" t="s">
        <v>185</v>
      </c>
      <c r="E75" s="10" t="s">
        <v>329</v>
      </c>
      <c r="F75" s="10" t="s">
        <v>20</v>
      </c>
      <c r="G75" s="10" t="s">
        <v>21</v>
      </c>
      <c r="H75" s="10" t="s">
        <v>164</v>
      </c>
      <c r="I75" s="10" t="s">
        <v>80</v>
      </c>
      <c r="J75" s="16" t="s">
        <v>165</v>
      </c>
      <c r="K75" s="16" t="s">
        <v>166</v>
      </c>
      <c r="L75" s="10">
        <v>800</v>
      </c>
      <c r="M75" s="10">
        <v>185</v>
      </c>
      <c r="N75" s="17" t="s">
        <v>26</v>
      </c>
      <c r="O75" s="11"/>
      <c r="P75" s="3" t="str">
        <f t="shared" si="1"/>
        <v>450702********6029</v>
      </c>
    </row>
    <row r="76" s="3" customFormat="1" ht="24" customHeight="1" spans="1:16">
      <c r="A76" s="12"/>
      <c r="B76" s="12"/>
      <c r="C76" s="13">
        <v>12</v>
      </c>
      <c r="D76" s="10" t="s">
        <v>187</v>
      </c>
      <c r="E76" s="10" t="s">
        <v>330</v>
      </c>
      <c r="F76" s="10" t="s">
        <v>20</v>
      </c>
      <c r="G76" s="10" t="s">
        <v>21</v>
      </c>
      <c r="H76" s="10" t="s">
        <v>164</v>
      </c>
      <c r="I76" s="10" t="s">
        <v>80</v>
      </c>
      <c r="J76" s="16" t="s">
        <v>165</v>
      </c>
      <c r="K76" s="16" t="s">
        <v>166</v>
      </c>
      <c r="L76" s="10">
        <v>800</v>
      </c>
      <c r="M76" s="10">
        <v>185</v>
      </c>
      <c r="N76" s="17" t="s">
        <v>26</v>
      </c>
      <c r="O76" s="11"/>
      <c r="P76" s="3" t="str">
        <f t="shared" si="1"/>
        <v>452223********2027</v>
      </c>
    </row>
    <row r="77" s="3" customFormat="1" ht="24" customHeight="1" spans="1:16">
      <c r="A77" s="12"/>
      <c r="B77" s="12"/>
      <c r="C77" s="13">
        <v>13</v>
      </c>
      <c r="D77" s="10" t="s">
        <v>189</v>
      </c>
      <c r="E77" s="10" t="s">
        <v>332</v>
      </c>
      <c r="F77" s="10" t="s">
        <v>85</v>
      </c>
      <c r="G77" s="10" t="s">
        <v>21</v>
      </c>
      <c r="H77" s="10" t="s">
        <v>164</v>
      </c>
      <c r="I77" s="10" t="s">
        <v>80</v>
      </c>
      <c r="J77" s="16" t="s">
        <v>165</v>
      </c>
      <c r="K77" s="16" t="s">
        <v>166</v>
      </c>
      <c r="L77" s="10">
        <v>800</v>
      </c>
      <c r="M77" s="10">
        <v>185</v>
      </c>
      <c r="N77" s="17" t="s">
        <v>26</v>
      </c>
      <c r="O77" s="11"/>
      <c r="P77" s="3" t="str">
        <f t="shared" si="1"/>
        <v>450321********2015</v>
      </c>
    </row>
    <row r="78" s="3" customFormat="1" ht="24" customHeight="1" spans="1:16">
      <c r="A78" s="12"/>
      <c r="B78" s="12"/>
      <c r="C78" s="13">
        <v>14</v>
      </c>
      <c r="D78" s="10" t="s">
        <v>191</v>
      </c>
      <c r="E78" s="10" t="s">
        <v>334</v>
      </c>
      <c r="F78" s="10" t="s">
        <v>20</v>
      </c>
      <c r="G78" s="10" t="s">
        <v>21</v>
      </c>
      <c r="H78" s="10" t="s">
        <v>164</v>
      </c>
      <c r="I78" s="10" t="s">
        <v>80</v>
      </c>
      <c r="J78" s="16" t="s">
        <v>165</v>
      </c>
      <c r="K78" s="16" t="s">
        <v>166</v>
      </c>
      <c r="L78" s="10">
        <v>800</v>
      </c>
      <c r="M78" s="10">
        <v>185</v>
      </c>
      <c r="N78" s="17" t="s">
        <v>26</v>
      </c>
      <c r="O78" s="11"/>
      <c r="P78" s="3" t="str">
        <f t="shared" si="1"/>
        <v>450221********0028</v>
      </c>
    </row>
    <row r="79" s="3" customFormat="1" ht="24" customHeight="1" spans="1:16">
      <c r="A79" s="18" t="s">
        <v>16</v>
      </c>
      <c r="B79" s="18" t="s">
        <v>193</v>
      </c>
      <c r="C79" s="13">
        <v>1</v>
      </c>
      <c r="D79" s="10" t="s">
        <v>194</v>
      </c>
      <c r="E79" s="10" t="s">
        <v>337</v>
      </c>
      <c r="F79" s="10" t="s">
        <v>20</v>
      </c>
      <c r="G79" s="10" t="s">
        <v>21</v>
      </c>
      <c r="H79" s="10" t="s">
        <v>79</v>
      </c>
      <c r="I79" s="10" t="s">
        <v>80</v>
      </c>
      <c r="J79" s="16" t="s">
        <v>81</v>
      </c>
      <c r="K79" s="16" t="s">
        <v>82</v>
      </c>
      <c r="L79" s="10">
        <v>800</v>
      </c>
      <c r="M79" s="10">
        <v>185</v>
      </c>
      <c r="N79" s="17" t="s">
        <v>26</v>
      </c>
      <c r="O79" s="11"/>
      <c r="P79" s="3" t="str">
        <f t="shared" si="1"/>
        <v>450221********1428</v>
      </c>
    </row>
    <row r="80" s="3" customFormat="1" ht="24" customHeight="1" spans="1:16">
      <c r="A80" s="19"/>
      <c r="B80" s="19"/>
      <c r="C80" s="13">
        <v>2</v>
      </c>
      <c r="D80" s="10" t="s">
        <v>196</v>
      </c>
      <c r="E80" s="10" t="s">
        <v>339</v>
      </c>
      <c r="F80" s="10" t="s">
        <v>20</v>
      </c>
      <c r="G80" s="10" t="s">
        <v>21</v>
      </c>
      <c r="H80" s="10" t="s">
        <v>79</v>
      </c>
      <c r="I80" s="10" t="s">
        <v>80</v>
      </c>
      <c r="J80" s="16" t="s">
        <v>81</v>
      </c>
      <c r="K80" s="16" t="s">
        <v>82</v>
      </c>
      <c r="L80" s="10">
        <v>800</v>
      </c>
      <c r="M80" s="10">
        <v>185</v>
      </c>
      <c r="N80" s="17" t="s">
        <v>26</v>
      </c>
      <c r="O80" s="11"/>
      <c r="P80" s="3" t="str">
        <f t="shared" si="1"/>
        <v>450211********1323</v>
      </c>
    </row>
    <row r="81" s="3" customFormat="1" ht="24" customHeight="1" spans="1:16">
      <c r="A81" s="19"/>
      <c r="B81" s="19"/>
      <c r="C81" s="13">
        <v>3</v>
      </c>
      <c r="D81" s="10" t="s">
        <v>198</v>
      </c>
      <c r="E81" s="10" t="s">
        <v>341</v>
      </c>
      <c r="F81" s="10" t="s">
        <v>20</v>
      </c>
      <c r="G81" s="10" t="s">
        <v>21</v>
      </c>
      <c r="H81" s="10" t="s">
        <v>79</v>
      </c>
      <c r="I81" s="10" t="s">
        <v>80</v>
      </c>
      <c r="J81" s="16" t="s">
        <v>81</v>
      </c>
      <c r="K81" s="16" t="s">
        <v>82</v>
      </c>
      <c r="L81" s="10">
        <v>800</v>
      </c>
      <c r="M81" s="10">
        <v>185</v>
      </c>
      <c r="N81" s="17" t="s">
        <v>26</v>
      </c>
      <c r="O81" s="11"/>
      <c r="P81" s="3" t="str">
        <f t="shared" si="1"/>
        <v>450221********5728</v>
      </c>
    </row>
    <row r="82" s="3" customFormat="1" ht="24" customHeight="1" spans="1:16">
      <c r="A82" s="19"/>
      <c r="B82" s="19"/>
      <c r="C82" s="13">
        <v>4</v>
      </c>
      <c r="D82" s="10" t="s">
        <v>199</v>
      </c>
      <c r="E82" s="10" t="s">
        <v>342</v>
      </c>
      <c r="F82" s="10" t="s">
        <v>20</v>
      </c>
      <c r="G82" s="10" t="s">
        <v>21</v>
      </c>
      <c r="H82" s="10" t="s">
        <v>79</v>
      </c>
      <c r="I82" s="10" t="s">
        <v>80</v>
      </c>
      <c r="J82" s="16" t="s">
        <v>81</v>
      </c>
      <c r="K82" s="16" t="s">
        <v>82</v>
      </c>
      <c r="L82" s="10">
        <v>800</v>
      </c>
      <c r="M82" s="10">
        <v>185</v>
      </c>
      <c r="N82" s="17" t="s">
        <v>26</v>
      </c>
      <c r="O82" s="11"/>
      <c r="P82" s="3" t="str">
        <f t="shared" si="1"/>
        <v>450205********1020</v>
      </c>
    </row>
    <row r="83" s="3" customFormat="1" ht="24" customHeight="1" spans="1:16">
      <c r="A83" s="19"/>
      <c r="B83" s="19"/>
      <c r="C83" s="13">
        <v>5</v>
      </c>
      <c r="D83" s="10" t="s">
        <v>201</v>
      </c>
      <c r="E83" s="10" t="s">
        <v>344</v>
      </c>
      <c r="F83" s="10" t="s">
        <v>20</v>
      </c>
      <c r="G83" s="10" t="s">
        <v>21</v>
      </c>
      <c r="H83" s="10" t="s">
        <v>79</v>
      </c>
      <c r="I83" s="10" t="s">
        <v>80</v>
      </c>
      <c r="J83" s="16" t="s">
        <v>81</v>
      </c>
      <c r="K83" s="16" t="s">
        <v>82</v>
      </c>
      <c r="L83" s="10">
        <v>800</v>
      </c>
      <c r="M83" s="10">
        <v>185</v>
      </c>
      <c r="N83" s="17" t="s">
        <v>26</v>
      </c>
      <c r="O83" s="11"/>
      <c r="P83" s="3" t="str">
        <f t="shared" si="1"/>
        <v>450211********1323</v>
      </c>
    </row>
    <row r="84" s="3" customFormat="1" ht="24" customHeight="1" spans="1:16">
      <c r="A84" s="19"/>
      <c r="B84" s="19"/>
      <c r="C84" s="13">
        <v>6</v>
      </c>
      <c r="D84" s="10" t="s">
        <v>202</v>
      </c>
      <c r="E84" s="10" t="s">
        <v>346</v>
      </c>
      <c r="F84" s="10" t="s">
        <v>20</v>
      </c>
      <c r="G84" s="10" t="s">
        <v>21</v>
      </c>
      <c r="H84" s="10" t="s">
        <v>79</v>
      </c>
      <c r="I84" s="10" t="s">
        <v>80</v>
      </c>
      <c r="J84" s="16" t="s">
        <v>81</v>
      </c>
      <c r="K84" s="16" t="s">
        <v>82</v>
      </c>
      <c r="L84" s="10">
        <v>800</v>
      </c>
      <c r="M84" s="10">
        <v>185</v>
      </c>
      <c r="N84" s="17" t="s">
        <v>26</v>
      </c>
      <c r="O84" s="11"/>
      <c r="P84" s="3" t="str">
        <f t="shared" si="1"/>
        <v>450221********5440</v>
      </c>
    </row>
    <row r="85" s="3" customFormat="1" ht="24" customHeight="1" spans="1:16">
      <c r="A85" s="19"/>
      <c r="B85" s="19"/>
      <c r="C85" s="13">
        <v>7</v>
      </c>
      <c r="D85" s="10" t="s">
        <v>204</v>
      </c>
      <c r="E85" s="10" t="s">
        <v>347</v>
      </c>
      <c r="F85" s="10" t="s">
        <v>20</v>
      </c>
      <c r="G85" s="10" t="s">
        <v>21</v>
      </c>
      <c r="H85" s="10" t="s">
        <v>79</v>
      </c>
      <c r="I85" s="10" t="s">
        <v>80</v>
      </c>
      <c r="J85" s="16" t="s">
        <v>81</v>
      </c>
      <c r="K85" s="16" t="s">
        <v>82</v>
      </c>
      <c r="L85" s="10">
        <v>800</v>
      </c>
      <c r="M85" s="10">
        <v>185</v>
      </c>
      <c r="N85" s="17" t="s">
        <v>26</v>
      </c>
      <c r="O85" s="11"/>
      <c r="P85" s="3" t="str">
        <f t="shared" si="1"/>
        <v>452325********2427</v>
      </c>
    </row>
    <row r="86" s="3" customFormat="1" ht="24" customHeight="1" spans="1:16">
      <c r="A86" s="19"/>
      <c r="B86" s="19"/>
      <c r="C86" s="13">
        <v>8</v>
      </c>
      <c r="D86" s="10" t="s">
        <v>206</v>
      </c>
      <c r="E86" s="10" t="s">
        <v>348</v>
      </c>
      <c r="F86" s="10" t="s">
        <v>20</v>
      </c>
      <c r="G86" s="10" t="s">
        <v>21</v>
      </c>
      <c r="H86" s="10" t="s">
        <v>79</v>
      </c>
      <c r="I86" s="10" t="s">
        <v>80</v>
      </c>
      <c r="J86" s="16" t="s">
        <v>81</v>
      </c>
      <c r="K86" s="16" t="s">
        <v>82</v>
      </c>
      <c r="L86" s="10">
        <v>800</v>
      </c>
      <c r="M86" s="10">
        <v>185</v>
      </c>
      <c r="N86" s="17" t="s">
        <v>26</v>
      </c>
      <c r="O86" s="11"/>
      <c r="P86" s="3" t="str">
        <f t="shared" si="1"/>
        <v>450221********2443</v>
      </c>
    </row>
    <row r="87" s="3" customFormat="1" ht="24" customHeight="1" spans="1:16">
      <c r="A87" s="19"/>
      <c r="B87" s="19"/>
      <c r="C87" s="13">
        <v>9</v>
      </c>
      <c r="D87" s="10" t="s">
        <v>208</v>
      </c>
      <c r="E87" s="10" t="s">
        <v>349</v>
      </c>
      <c r="F87" s="10" t="s">
        <v>20</v>
      </c>
      <c r="G87" s="10" t="s">
        <v>21</v>
      </c>
      <c r="H87" s="10" t="s">
        <v>79</v>
      </c>
      <c r="I87" s="10" t="s">
        <v>80</v>
      </c>
      <c r="J87" s="16" t="s">
        <v>81</v>
      </c>
      <c r="K87" s="16" t="s">
        <v>82</v>
      </c>
      <c r="L87" s="10">
        <v>800</v>
      </c>
      <c r="M87" s="10">
        <v>185</v>
      </c>
      <c r="N87" s="17" t="s">
        <v>26</v>
      </c>
      <c r="O87" s="11"/>
      <c r="P87" s="3" t="str">
        <f t="shared" si="1"/>
        <v>450211********0826</v>
      </c>
    </row>
    <row r="88" s="3" customFormat="1" ht="24" customHeight="1" spans="1:16">
      <c r="A88" s="19"/>
      <c r="B88" s="19"/>
      <c r="C88" s="13">
        <v>10</v>
      </c>
      <c r="D88" s="10" t="s">
        <v>210</v>
      </c>
      <c r="E88" s="10" t="s">
        <v>350</v>
      </c>
      <c r="F88" s="10" t="s">
        <v>20</v>
      </c>
      <c r="G88" s="10" t="s">
        <v>21</v>
      </c>
      <c r="H88" s="10" t="s">
        <v>79</v>
      </c>
      <c r="I88" s="10" t="s">
        <v>80</v>
      </c>
      <c r="J88" s="16" t="s">
        <v>81</v>
      </c>
      <c r="K88" s="16" t="s">
        <v>82</v>
      </c>
      <c r="L88" s="10">
        <v>800</v>
      </c>
      <c r="M88" s="10">
        <v>185</v>
      </c>
      <c r="N88" s="17" t="s">
        <v>26</v>
      </c>
      <c r="O88" s="11"/>
      <c r="P88" s="3" t="str">
        <f t="shared" si="1"/>
        <v>450203********1327</v>
      </c>
    </row>
    <row r="89" s="3" customFormat="1" ht="24" customHeight="1" spans="1:16">
      <c r="A89" s="19"/>
      <c r="B89" s="19"/>
      <c r="C89" s="13">
        <v>11</v>
      </c>
      <c r="D89" s="10" t="s">
        <v>212</v>
      </c>
      <c r="E89" s="10" t="s">
        <v>352</v>
      </c>
      <c r="F89" s="10" t="s">
        <v>20</v>
      </c>
      <c r="G89" s="10" t="s">
        <v>35</v>
      </c>
      <c r="H89" s="10" t="s">
        <v>79</v>
      </c>
      <c r="I89" s="10" t="s">
        <v>80</v>
      </c>
      <c r="J89" s="16" t="s">
        <v>81</v>
      </c>
      <c r="K89" s="16" t="s">
        <v>82</v>
      </c>
      <c r="L89" s="10">
        <v>800</v>
      </c>
      <c r="M89" s="10">
        <v>185</v>
      </c>
      <c r="N89" s="17" t="s">
        <v>26</v>
      </c>
      <c r="O89" s="11"/>
      <c r="P89" s="3" t="str">
        <f t="shared" si="1"/>
        <v>341125********6149</v>
      </c>
    </row>
    <row r="90" s="3" customFormat="1" ht="24" customHeight="1" spans="1:16">
      <c r="A90" s="19"/>
      <c r="B90" s="19"/>
      <c r="C90" s="13">
        <v>12</v>
      </c>
      <c r="D90" s="10" t="s">
        <v>214</v>
      </c>
      <c r="E90" s="10" t="s">
        <v>353</v>
      </c>
      <c r="F90" s="10" t="s">
        <v>20</v>
      </c>
      <c r="G90" s="10" t="s">
        <v>35</v>
      </c>
      <c r="H90" s="10" t="s">
        <v>79</v>
      </c>
      <c r="I90" s="10" t="s">
        <v>80</v>
      </c>
      <c r="J90" s="16" t="s">
        <v>81</v>
      </c>
      <c r="K90" s="16" t="s">
        <v>82</v>
      </c>
      <c r="L90" s="10">
        <v>800</v>
      </c>
      <c r="M90" s="10">
        <v>185</v>
      </c>
      <c r="N90" s="17" t="s">
        <v>26</v>
      </c>
      <c r="O90" s="11"/>
      <c r="P90" s="3" t="str">
        <f t="shared" si="1"/>
        <v>452229********1463</v>
      </c>
    </row>
    <row r="91" s="3" customFormat="1" ht="24" customHeight="1" spans="1:16">
      <c r="A91" s="19"/>
      <c r="B91" s="19"/>
      <c r="C91" s="13">
        <v>13</v>
      </c>
      <c r="D91" s="10" t="s">
        <v>216</v>
      </c>
      <c r="E91" s="10" t="s">
        <v>354</v>
      </c>
      <c r="F91" s="10" t="s">
        <v>20</v>
      </c>
      <c r="G91" s="10" t="s">
        <v>35</v>
      </c>
      <c r="H91" s="10" t="s">
        <v>79</v>
      </c>
      <c r="I91" s="10" t="s">
        <v>80</v>
      </c>
      <c r="J91" s="16" t="s">
        <v>81</v>
      </c>
      <c r="K91" s="16" t="s">
        <v>82</v>
      </c>
      <c r="L91" s="10">
        <v>800</v>
      </c>
      <c r="M91" s="10">
        <v>185</v>
      </c>
      <c r="N91" s="17" t="s">
        <v>26</v>
      </c>
      <c r="O91" s="11"/>
      <c r="P91" s="3" t="str">
        <f t="shared" si="1"/>
        <v>452502********5546</v>
      </c>
    </row>
    <row r="92" s="3" customFormat="1" ht="24" customHeight="1" spans="1:16">
      <c r="A92" s="19"/>
      <c r="B92" s="19"/>
      <c r="C92" s="13">
        <v>14</v>
      </c>
      <c r="D92" s="10" t="s">
        <v>218</v>
      </c>
      <c r="E92" s="42" t="s">
        <v>356</v>
      </c>
      <c r="F92" s="10" t="s">
        <v>20</v>
      </c>
      <c r="G92" s="10" t="s">
        <v>21</v>
      </c>
      <c r="H92" s="10" t="s">
        <v>79</v>
      </c>
      <c r="I92" s="10" t="s">
        <v>80</v>
      </c>
      <c r="J92" s="16" t="s">
        <v>81</v>
      </c>
      <c r="K92" s="16" t="s">
        <v>82</v>
      </c>
      <c r="L92" s="10">
        <v>800</v>
      </c>
      <c r="M92" s="10">
        <v>185</v>
      </c>
      <c r="N92" s="17" t="s">
        <v>26</v>
      </c>
      <c r="O92" s="11"/>
      <c r="P92" s="3" t="str">
        <f t="shared" si="1"/>
        <v>450211********1343</v>
      </c>
    </row>
    <row r="93" s="3" customFormat="1" ht="24" customHeight="1" spans="1:16">
      <c r="A93" s="19"/>
      <c r="B93" s="19"/>
      <c r="C93" s="13">
        <v>15</v>
      </c>
      <c r="D93" s="10" t="s">
        <v>219</v>
      </c>
      <c r="E93" s="10" t="s">
        <v>357</v>
      </c>
      <c r="F93" s="10" t="s">
        <v>20</v>
      </c>
      <c r="G93" s="10" t="s">
        <v>35</v>
      </c>
      <c r="H93" s="10" t="s">
        <v>79</v>
      </c>
      <c r="I93" s="10" t="s">
        <v>80</v>
      </c>
      <c r="J93" s="16" t="s">
        <v>81</v>
      </c>
      <c r="K93" s="16" t="s">
        <v>82</v>
      </c>
      <c r="L93" s="10">
        <v>800</v>
      </c>
      <c r="M93" s="10">
        <v>185</v>
      </c>
      <c r="N93" s="17" t="s">
        <v>26</v>
      </c>
      <c r="O93" s="11"/>
      <c r="P93" s="3" t="str">
        <f t="shared" si="1"/>
        <v>450221********0621</v>
      </c>
    </row>
    <row r="94" s="3" customFormat="1" ht="24" customHeight="1" spans="1:16">
      <c r="A94" s="19"/>
      <c r="B94" s="19"/>
      <c r="C94" s="13">
        <v>16</v>
      </c>
      <c r="D94" s="10" t="s">
        <v>221</v>
      </c>
      <c r="E94" s="10" t="s">
        <v>359</v>
      </c>
      <c r="F94" s="10" t="s">
        <v>20</v>
      </c>
      <c r="G94" s="10" t="s">
        <v>35</v>
      </c>
      <c r="H94" s="10" t="s">
        <v>79</v>
      </c>
      <c r="I94" s="10" t="s">
        <v>80</v>
      </c>
      <c r="J94" s="16" t="s">
        <v>81</v>
      </c>
      <c r="K94" s="16" t="s">
        <v>82</v>
      </c>
      <c r="L94" s="10">
        <v>800</v>
      </c>
      <c r="M94" s="10">
        <v>185</v>
      </c>
      <c r="N94" s="17" t="s">
        <v>26</v>
      </c>
      <c r="O94" s="11"/>
      <c r="P94" s="3" t="str">
        <f t="shared" si="1"/>
        <v>421081********3681</v>
      </c>
    </row>
    <row r="95" s="3" customFormat="1" ht="24" customHeight="1" spans="1:16">
      <c r="A95" s="19"/>
      <c r="B95" s="19"/>
      <c r="C95" s="13">
        <v>17</v>
      </c>
      <c r="D95" s="10" t="s">
        <v>223</v>
      </c>
      <c r="E95" s="10" t="s">
        <v>361</v>
      </c>
      <c r="F95" s="10" t="s">
        <v>20</v>
      </c>
      <c r="G95" s="10" t="s">
        <v>35</v>
      </c>
      <c r="H95" s="10" t="s">
        <v>79</v>
      </c>
      <c r="I95" s="10" t="s">
        <v>80</v>
      </c>
      <c r="J95" s="16" t="s">
        <v>81</v>
      </c>
      <c r="K95" s="16" t="s">
        <v>82</v>
      </c>
      <c r="L95" s="10">
        <v>800</v>
      </c>
      <c r="M95" s="10">
        <v>185</v>
      </c>
      <c r="N95" s="17" t="s">
        <v>26</v>
      </c>
      <c r="O95" s="11"/>
      <c r="P95" s="3" t="str">
        <f t="shared" si="1"/>
        <v>452229********3422</v>
      </c>
    </row>
    <row r="96" s="3" customFormat="1" ht="24" customHeight="1" spans="1:16">
      <c r="A96" s="19"/>
      <c r="B96" s="19"/>
      <c r="C96" s="13">
        <v>18</v>
      </c>
      <c r="D96" s="10" t="s">
        <v>225</v>
      </c>
      <c r="E96" s="10" t="s">
        <v>362</v>
      </c>
      <c r="F96" s="10" t="s">
        <v>20</v>
      </c>
      <c r="G96" s="10" t="s">
        <v>21</v>
      </c>
      <c r="H96" s="10" t="s">
        <v>79</v>
      </c>
      <c r="I96" s="10" t="s">
        <v>80</v>
      </c>
      <c r="J96" s="16" t="s">
        <v>81</v>
      </c>
      <c r="K96" s="16" t="s">
        <v>82</v>
      </c>
      <c r="L96" s="10">
        <v>800</v>
      </c>
      <c r="M96" s="10">
        <v>185</v>
      </c>
      <c r="N96" s="17" t="s">
        <v>26</v>
      </c>
      <c r="O96" s="11"/>
      <c r="P96" s="3" t="str">
        <f t="shared" si="1"/>
        <v>450211********1322</v>
      </c>
    </row>
    <row r="97" s="3" customFormat="1" ht="24" customHeight="1" spans="1:16">
      <c r="A97" s="19"/>
      <c r="B97" s="19"/>
      <c r="C97" s="13">
        <v>19</v>
      </c>
      <c r="D97" s="10" t="s">
        <v>227</v>
      </c>
      <c r="E97" s="10" t="s">
        <v>364</v>
      </c>
      <c r="F97" s="10" t="s">
        <v>20</v>
      </c>
      <c r="G97" s="10" t="s">
        <v>21</v>
      </c>
      <c r="H97" s="10" t="s">
        <v>79</v>
      </c>
      <c r="I97" s="10" t="s">
        <v>80</v>
      </c>
      <c r="J97" s="16" t="s">
        <v>81</v>
      </c>
      <c r="K97" s="16" t="s">
        <v>82</v>
      </c>
      <c r="L97" s="10">
        <v>800</v>
      </c>
      <c r="M97" s="10">
        <v>185</v>
      </c>
      <c r="N97" s="17" t="s">
        <v>26</v>
      </c>
      <c r="O97" s="11"/>
      <c r="P97" s="3" t="str">
        <f t="shared" si="1"/>
        <v>450211********1341</v>
      </c>
    </row>
    <row r="98" s="3" customFormat="1" ht="24" customHeight="1" spans="1:16">
      <c r="A98" s="19"/>
      <c r="B98" s="19"/>
      <c r="C98" s="13">
        <v>20</v>
      </c>
      <c r="D98" s="10" t="s">
        <v>229</v>
      </c>
      <c r="E98" s="10" t="s">
        <v>365</v>
      </c>
      <c r="F98" s="10" t="s">
        <v>85</v>
      </c>
      <c r="G98" s="10" t="s">
        <v>21</v>
      </c>
      <c r="H98" s="10" t="s">
        <v>79</v>
      </c>
      <c r="I98" s="10" t="s">
        <v>80</v>
      </c>
      <c r="J98" s="16" t="s">
        <v>81</v>
      </c>
      <c r="K98" s="16" t="s">
        <v>82</v>
      </c>
      <c r="L98" s="10">
        <v>800</v>
      </c>
      <c r="M98" s="10">
        <v>185</v>
      </c>
      <c r="N98" s="17" t="s">
        <v>26</v>
      </c>
      <c r="O98" s="11"/>
      <c r="P98" s="3" t="str">
        <f t="shared" si="1"/>
        <v>450211********1358</v>
      </c>
    </row>
    <row r="99" s="3" customFormat="1" ht="33" customHeight="1" spans="1:1">
      <c r="A99" s="20" t="s">
        <v>366</v>
      </c>
    </row>
  </sheetData>
  <mergeCells count="11">
    <mergeCell ref="A1:O1"/>
    <mergeCell ref="A3:A27"/>
    <mergeCell ref="A28:A48"/>
    <mergeCell ref="A49:A64"/>
    <mergeCell ref="A65:A78"/>
    <mergeCell ref="A79:A98"/>
    <mergeCell ref="B3:B27"/>
    <mergeCell ref="B28:B48"/>
    <mergeCell ref="B49:B64"/>
    <mergeCell ref="B65:B78"/>
    <mergeCell ref="B79:B9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第三批</vt:lpstr>
      <vt:lpstr>社保，就业查询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2024-07-04T03:22:00Z</dcterms:created>
  <dcterms:modified xsi:type="dcterms:W3CDTF">2024-10-10T01:57:49Z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ICV">
    <vt:lpwstr>B0CDDDC4AF1F4A289B8783F764728D22_12</vt:lpwstr>
  </property>
</Properties>
</file>