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325" firstSheet="8" activeTab="11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项目绩效目标公开表" sheetId="12" r:id="rId12"/>
  </sheets>
  <definedNames/>
  <calcPr fullCalcOnLoad="1"/>
</workbook>
</file>

<file path=xl/sharedStrings.xml><?xml version="1.0" encoding="utf-8"?>
<sst xmlns="http://schemas.openxmlformats.org/spreadsheetml/2006/main" count="354" uniqueCount="196">
  <si>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</si>
  <si>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</si>
  <si>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</si>
  <si>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</si>
  <si>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</si>
  <si>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</si>
  <si>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</si>
  <si>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</si>
  <si>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</si>
  <si>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</si>
  <si>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</si>
  <si>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</si>
  <si>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</si>
  <si>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</si>
  <si>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</si>
  <si>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</si>
  <si>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</si>
  <si>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</si>
  <si>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</si>
  <si>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</si>
  <si>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</si>
  <si>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</si>
  <si>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</si>
  <si>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</si>
  <si>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</si>
  <si>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</si>
  <si>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</si>
  <si>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</si>
  <si>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</si>
  <si>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</si>
  <si>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</si>
  <si>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</si>
  <si>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</si>
  <si>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</si>
  <si>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</si>
  <si>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</si>
  <si>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</si>
  <si>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</si>
  <si>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</si>
  <si>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</si>
  <si>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</si>
  <si>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</si>
  <si>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</si>
  <si>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</si>
  <si>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</si>
  <si>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</si>
  <si>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</si>
  <si>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</si>
  <si>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</si>
  <si>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</si>
  <si>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</si>
  <si>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</si>
  <si>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</si>
  <si>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</si>
  <si>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</si>
  <si>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</si>
  <si>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</si>
  <si>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</si>
  <si>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</si>
  <si>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</si>
  <si>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</si>
  <si>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</si>
  <si>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</si>
  <si>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</si>
  <si>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</si>
  <si>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</si>
  <si>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</si>
  <si>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403005</t>
  </si>
  <si>
    <t>柳州市柳东卫生院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</si>
  <si>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</si>
  <si>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</si>
  <si>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</si>
  <si>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</si>
  <si>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</si>
  <si>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</si>
  <si>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</si>
  <si>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</si>
  <si>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</si>
  <si>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</si>
  <si>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</si>
  <si>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t>05</t>
  </si>
  <si>
    <t>机关事业单位基本养老保险缴费支出</t>
  </si>
  <si>
    <t>210</t>
  </si>
  <si>
    <t>03</t>
  </si>
  <si>
    <t>02</t>
  </si>
  <si>
    <t>乡镇卫生院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</si>
  <si>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</si>
  <si>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</si>
  <si>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</si>
  <si>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</si>
  <si>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</si>
  <si>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</si>
  <si>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</si>
  <si>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</si>
  <si>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</si>
  <si>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</si>
  <si>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</si>
  <si>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</si>
  <si>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</si>
  <si>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</si>
  <si>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</si>
  <si>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</si>
  <si>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</si>
  <si>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</si>
  <si>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</si>
  <si>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</si>
  <si>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</si>
  <si>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</si>
  <si>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</si>
  <si>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</si>
  <si>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</si>
  <si>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</si>
  <si>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</si>
  <si>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</si>
  <si>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</si>
  <si>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</si>
  <si>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</si>
  <si>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</si>
  <si>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</si>
  <si>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</si>
  <si>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</si>
  <si>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</si>
  <si>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</si>
  <si>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</si>
  <si>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</si>
  <si>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</si>
  <si>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</si>
  <si>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</si>
  <si>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</si>
  <si>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</si>
  <si>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403</t>
  </si>
  <si>
    <t>柳州市城中区卫生健康局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</si>
  <si>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</si>
  <si>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</si>
  <si>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</si>
  <si>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</si>
  <si>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</si>
  <si>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</si>
  <si>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</si>
  <si>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01</t>
  </si>
  <si>
    <t>基本工资</t>
  </si>
  <si>
    <t>08</t>
  </si>
  <si>
    <t>机关事业单位基本养老保险缴费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</si>
  <si>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</si>
  <si>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</si>
  <si>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</si>
  <si>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</si>
  <si>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</si>
  <si>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会议费</t>
  </si>
  <si>
    <t>培训费</t>
  </si>
  <si>
    <t>因公出国（境）费</t>
  </si>
  <si>
    <t>公务用车购置及运行维护费</t>
  </si>
  <si>
    <t>公务接待费</t>
  </si>
  <si>
    <t>本级资金安排</t>
  </si>
  <si>
    <t>上级补助资金安排</t>
  </si>
  <si>
    <t>公务用车运行维护费</t>
  </si>
  <si>
    <t>公务用车购置费</t>
  </si>
  <si>
    <t>* *</t>
  </si>
  <si>
    <t>政府性基金预算支出情况表</t>
  </si>
  <si>
    <t>本年政府性基金预算支出</t>
  </si>
  <si>
    <t>注：空表则我部门（单位）无政府性基金支出预算。</t>
  </si>
  <si>
    <t xml:space="preserve">
</t>
  </si>
  <si>
    <t>国有资本经营预算支出情况表</t>
  </si>
  <si>
    <t>本年国有资本经营预算支出</t>
  </si>
  <si>
    <t>注：空表则我部门（单位）无国有资本经营支出预算。</t>
  </si>
  <si>
    <t>政 府 采 购 预 算 表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</si>
  <si>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</si>
  <si>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</si>
  <si>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</si>
  <si>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</si>
  <si>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</si>
  <si>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</si>
  <si>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</si>
  <si>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</si>
  <si>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</si>
  <si>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</si>
  <si>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</si>
  <si>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</si>
  <si>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</si>
  <si>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</si>
  <si>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</si>
  <si>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</si>
  <si>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</si>
  <si>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</si>
  <si>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</si>
  <si>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</si>
  <si>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注：空表则我部门（单位）无政府采购预算。</t>
  </si>
  <si>
    <t>政 府 购 买 服 务 预 算 表</t>
  </si>
  <si>
    <t>政府购买服务内容</t>
  </si>
  <si>
    <t>政府购买服务资金类型</t>
  </si>
  <si>
    <t>注：空表则我部门（单位）无政府购买服务预算。</t>
  </si>
  <si>
    <t>项目绩效目标公开表</t>
  </si>
  <si>
    <t>序号</t>
  </si>
  <si>
    <t>单位名称</t>
  </si>
  <si>
    <t>年度绩效目标</t>
  </si>
  <si>
    <t>注：空表则我部门（单位）无符合要求公开的绩效目标。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</si>
</sst>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</numFmts>
  <fonts count="3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Calibri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3" fillId="0" borderId="2" applyNumberFormat="0" applyFill="0" applyAlignment="0" applyProtection="0"/>
    <xf numFmtId="0" fontId="16" fillId="0" borderId="3" applyNumberFormat="0" applyFill="0" applyAlignment="0" applyProtection="0"/>
    <xf numFmtId="0" fontId="12" fillId="5" borderId="0" applyNumberFormat="0" applyBorder="0" applyAlignment="0" applyProtection="0"/>
    <xf numFmtId="0" fontId="19" fillId="4" borderId="4" applyNumberFormat="0" applyAlignment="0" applyProtection="0"/>
    <xf numFmtId="0" fontId="9" fillId="6" borderId="0" applyNumberFormat="0" applyBorder="0" applyAlignment="0" applyProtection="0"/>
    <xf numFmtId="0" fontId="20" fillId="6" borderId="5" applyNumberFormat="0" applyAlignment="0" applyProtection="0"/>
    <xf numFmtId="0" fontId="12" fillId="4" borderId="0" applyNumberFormat="0" applyBorder="0" applyAlignment="0" applyProtection="0"/>
    <xf numFmtId="0" fontId="26" fillId="6" borderId="4" applyNumberFormat="0" applyAlignment="0" applyProtection="0"/>
    <xf numFmtId="0" fontId="22" fillId="7" borderId="6" applyNumberFormat="0" applyAlignment="0" applyProtection="0"/>
    <xf numFmtId="0" fontId="28" fillId="0" borderId="7" applyNumberFormat="0" applyFill="0" applyAlignment="0" applyProtection="0"/>
    <xf numFmtId="0" fontId="12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0" borderId="8" applyNumberFormat="0" applyFill="0" applyAlignment="0" applyProtection="0"/>
    <xf numFmtId="0" fontId="29" fillId="9" borderId="0" applyNumberFormat="0" applyBorder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12" fillId="16" borderId="0" applyNumberFormat="0" applyBorder="0" applyAlignment="0" applyProtection="0"/>
    <xf numFmtId="0" fontId="9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11" borderId="0" applyNumberFormat="0" applyBorder="0" applyAlignment="0" applyProtection="0"/>
    <xf numFmtId="0" fontId="12" fillId="1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4" fontId="8" fillId="0" borderId="20" xfId="0" applyNumberFormat="1" applyFont="1" applyBorder="1" applyAlignment="1" applyProtection="1">
      <alignment horizontal="right" vertical="center"/>
      <protection/>
    </xf>
    <xf numFmtId="49" fontId="8" fillId="0" borderId="21" xfId="0" applyNumberFormat="1" applyFont="1" applyBorder="1" applyAlignment="1" applyProtection="1">
      <alignment horizontal="center" vertical="center"/>
      <protection/>
    </xf>
    <xf numFmtId="49" fontId="8" fillId="0" borderId="21" xfId="0" applyNumberFormat="1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 wrapText="1"/>
      <protection/>
    </xf>
    <xf numFmtId="180" fontId="8" fillId="0" borderId="21" xfId="0" applyNumberFormat="1" applyFont="1" applyBorder="1" applyAlignment="1" applyProtection="1">
      <alignment horizontal="right" vertical="center"/>
      <protection/>
    </xf>
    <xf numFmtId="4" fontId="8" fillId="0" borderId="21" xfId="0" applyNumberFormat="1" applyFont="1" applyBorder="1" applyAlignment="1" applyProtection="1">
      <alignment horizontal="right" vertical="center"/>
      <protection/>
    </xf>
    <xf numFmtId="49" fontId="8" fillId="0" borderId="20" xfId="0" applyNumberFormat="1" applyFont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 wrapText="1"/>
      <protection/>
    </xf>
    <xf numFmtId="180" fontId="8" fillId="0" borderId="20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0" fontId="2" fillId="6" borderId="0" xfId="0" applyFont="1" applyFill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80" fontId="8" fillId="6" borderId="9" xfId="0" applyNumberFormat="1" applyFont="1" applyFill="1" applyBorder="1" applyAlignment="1" applyProtection="1">
      <alignment horizontal="right" vertical="center"/>
      <protection/>
    </xf>
    <xf numFmtId="0" fontId="7" fillId="6" borderId="0" xfId="0" applyFont="1" applyFill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Hyperlink" xfId="22"/>
    <cellStyle name="注释" xfId="23"/>
    <cellStyle name="Followed Hyperlink" xfId="24"/>
    <cellStyle name="警告文本" xfId="25"/>
    <cellStyle name="标题 4" xfId="26"/>
    <cellStyle name="60% - 强调文字颜色 2" xfId="27"/>
    <cellStyle name="解释性文本" xfId="28"/>
    <cellStyle name="标题 1" xfId="29"/>
    <cellStyle name="标题 2" xfId="30"/>
    <cellStyle name="标题 3" xfId="31"/>
    <cellStyle name="60% - 强调文字颜色 1" xfId="32"/>
    <cellStyle name="输入" xfId="33"/>
    <cellStyle name="20% - 强调文字颜色 3" xfId="34"/>
    <cellStyle name="输出" xfId="35"/>
    <cellStyle name="60% - 强调文字颜色 4" xfId="36"/>
    <cellStyle name="计算" xfId="37"/>
    <cellStyle name="检查单元格" xfId="38"/>
    <cellStyle name="链接单元格" xfId="39"/>
    <cellStyle name="强调文字颜色 2" xfId="40"/>
    <cellStyle name="20% - 强调文字颜色 6" xfId="41"/>
    <cellStyle name="汇总" xfId="42"/>
    <cellStyle name="好" xfId="43"/>
    <cellStyle name="差" xfId="44"/>
    <cellStyle name="40% - 强调文字颜色 3" xfId="45"/>
    <cellStyle name="适中" xfId="46"/>
    <cellStyle name="强调文字颜色 1" xfId="47"/>
    <cellStyle name="20% - 强调文字颜色 5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60% - 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34.8515625" style="1" customWidth="1"/>
    <col min="2" max="2" width="24.140625" style="1" customWidth="1"/>
    <col min="3" max="3" width="36.421875" style="1" customWidth="1"/>
    <col min="4" max="4" width="23.140625" style="1" customWidth="1"/>
    <col min="5" max="36" width="9.140625" style="1" customWidth="1"/>
  </cols>
  <sheetData>
    <row r="1" s="1" customFormat="1" ht="15" customHeight="1">
      <c r="D1" s="34"/>
    </row>
    <row r="2" spans="1:4" s="1" customFormat="1" ht="25.5" customHeight="1">
      <c r="A2" s="21" t="s">
        <v>0</v>
      </c>
      <c r="B2" s="21"/>
      <c r="C2" s="21"/>
      <c r="D2" s="21"/>
    </row>
    <row r="3" spans="1:4" s="1" customFormat="1" ht="15" customHeight="1">
      <c r="A3" s="22"/>
      <c r="B3" s="22"/>
      <c r="C3" s="22"/>
      <c r="D3" s="34" t="s">
        <v>1</v>
      </c>
    </row>
    <row r="4" spans="1:4" s="1" customFormat="1" ht="16.5" customHeight="1">
      <c r="A4" s="23" t="s">
        <v>2</v>
      </c>
      <c r="B4" s="23"/>
      <c r="C4" s="27" t="s">
        <v>3</v>
      </c>
      <c r="D4" s="30"/>
    </row>
    <row r="5" spans="1:4" s="1" customFormat="1" ht="16.5" customHeight="1">
      <c r="A5" s="23" t="s">
        <v>4</v>
      </c>
      <c r="B5" s="23" t="s">
        <v>5</v>
      </c>
      <c r="C5" s="23" t="s">
        <v>6</v>
      </c>
      <c r="D5" s="23" t="s">
        <v>5</v>
      </c>
    </row>
    <row r="6" spans="1:4" s="1" customFormat="1" ht="16.5" customHeight="1">
      <c r="A6" s="39" t="s">
        <v>7</v>
      </c>
      <c r="B6" s="63">
        <v>200</v>
      </c>
      <c r="C6" s="39" t="s">
        <v>8</v>
      </c>
      <c r="D6" s="43"/>
    </row>
    <row r="7" spans="1:4" s="1" customFormat="1" ht="16.5" customHeight="1">
      <c r="A7" s="39" t="s">
        <v>9</v>
      </c>
      <c r="B7" s="43"/>
      <c r="C7" s="39" t="s">
        <v>10</v>
      </c>
      <c r="D7" s="43"/>
    </row>
    <row r="8" spans="1:4" s="1" customFormat="1" ht="16.5" customHeight="1">
      <c r="A8" s="39" t="s">
        <v>11</v>
      </c>
      <c r="B8" s="64">
        <v>200</v>
      </c>
      <c r="C8" s="39" t="s">
        <v>12</v>
      </c>
      <c r="D8" s="43"/>
    </row>
    <row r="9" spans="1:4" s="1" customFormat="1" ht="16.5" customHeight="1">
      <c r="A9" s="65" t="s">
        <v>13</v>
      </c>
      <c r="B9" s="43"/>
      <c r="C9" s="39" t="s">
        <v>14</v>
      </c>
      <c r="D9" s="43"/>
    </row>
    <row r="10" spans="1:4" s="1" customFormat="1" ht="16.5" customHeight="1">
      <c r="A10" s="39" t="s">
        <v>15</v>
      </c>
      <c r="B10" s="43"/>
      <c r="C10" s="39" t="s">
        <v>16</v>
      </c>
      <c r="D10" s="43"/>
    </row>
    <row r="11" spans="1:4" s="1" customFormat="1" ht="16.5" customHeight="1">
      <c r="A11" s="39" t="s">
        <v>9</v>
      </c>
      <c r="B11" s="59"/>
      <c r="C11" s="39" t="s">
        <v>17</v>
      </c>
      <c r="D11" s="43"/>
    </row>
    <row r="12" spans="1:4" s="1" customFormat="1" ht="16.5" customHeight="1">
      <c r="A12" s="39" t="s">
        <v>11</v>
      </c>
      <c r="B12" s="43"/>
      <c r="C12" s="39" t="s">
        <v>18</v>
      </c>
      <c r="D12" s="43"/>
    </row>
    <row r="13" spans="1:4" s="1" customFormat="1" ht="16.5" customHeight="1">
      <c r="A13" s="17" t="s">
        <v>19</v>
      </c>
      <c r="B13" s="43"/>
      <c r="C13" s="39" t="s">
        <v>20</v>
      </c>
      <c r="D13" s="43">
        <v>60</v>
      </c>
    </row>
    <row r="14" spans="1:4" s="1" customFormat="1" ht="16.5" customHeight="1">
      <c r="A14" s="39" t="s">
        <v>21</v>
      </c>
      <c r="B14" s="43"/>
      <c r="C14" s="39" t="s">
        <v>22</v>
      </c>
      <c r="D14" s="43">
        <v>1981.2</v>
      </c>
    </row>
    <row r="15" spans="1:4" s="1" customFormat="1" ht="16.5" customHeight="1">
      <c r="A15" s="39" t="s">
        <v>9</v>
      </c>
      <c r="B15" s="43"/>
      <c r="C15" s="39" t="s">
        <v>23</v>
      </c>
      <c r="D15" s="43"/>
    </row>
    <row r="16" spans="1:4" s="1" customFormat="1" ht="16.5" customHeight="1">
      <c r="A16" s="39" t="s">
        <v>11</v>
      </c>
      <c r="B16" s="43"/>
      <c r="C16" s="39" t="s">
        <v>24</v>
      </c>
      <c r="D16" s="43"/>
    </row>
    <row r="17" spans="1:4" s="1" customFormat="1" ht="16.5" customHeight="1">
      <c r="A17" s="39" t="s">
        <v>25</v>
      </c>
      <c r="B17" s="43"/>
      <c r="C17" s="39" t="s">
        <v>26</v>
      </c>
      <c r="D17" s="43"/>
    </row>
    <row r="18" spans="1:4" s="1" customFormat="1" ht="16.5" customHeight="1">
      <c r="A18" s="39" t="s">
        <v>27</v>
      </c>
      <c r="B18" s="43">
        <v>1841.2</v>
      </c>
      <c r="C18" s="39" t="s">
        <v>28</v>
      </c>
      <c r="D18" s="43"/>
    </row>
    <row r="19" spans="1:4" s="1" customFormat="1" ht="16.5" customHeight="1">
      <c r="A19" s="39" t="s">
        <v>29</v>
      </c>
      <c r="B19" s="43"/>
      <c r="C19" s="39" t="s">
        <v>30</v>
      </c>
      <c r="D19" s="43"/>
    </row>
    <row r="20" spans="1:4" s="1" customFormat="1" ht="16.5" customHeight="1">
      <c r="A20" s="39" t="s">
        <v>31</v>
      </c>
      <c r="B20" s="43"/>
      <c r="C20" s="39" t="s">
        <v>32</v>
      </c>
      <c r="D20" s="43"/>
    </row>
    <row r="21" spans="1:4" s="1" customFormat="1" ht="16.5" customHeight="1">
      <c r="A21" s="39" t="s">
        <v>33</v>
      </c>
      <c r="B21" s="43"/>
      <c r="C21" s="39" t="s">
        <v>34</v>
      </c>
      <c r="D21" s="43"/>
    </row>
    <row r="22" spans="1:4" s="1" customFormat="1" ht="16.5" customHeight="1">
      <c r="A22" s="39" t="s">
        <v>35</v>
      </c>
      <c r="B22" s="43"/>
      <c r="C22" s="39" t="s">
        <v>36</v>
      </c>
      <c r="D22" s="43"/>
    </row>
    <row r="23" spans="1:4" s="1" customFormat="1" ht="16.5" customHeight="1">
      <c r="A23" s="39"/>
      <c r="B23" s="66"/>
      <c r="C23" s="39" t="s">
        <v>37</v>
      </c>
      <c r="D23" s="43"/>
    </row>
    <row r="24" spans="1:4" s="1" customFormat="1" ht="16.5" customHeight="1">
      <c r="A24" s="39"/>
      <c r="B24" s="66"/>
      <c r="C24" s="39" t="s">
        <v>38</v>
      </c>
      <c r="D24" s="43"/>
    </row>
    <row r="25" spans="1:4" s="1" customFormat="1" ht="16.5" customHeight="1">
      <c r="A25" s="39"/>
      <c r="B25" s="43"/>
      <c r="C25" s="39" t="s">
        <v>39</v>
      </c>
      <c r="D25" s="43"/>
    </row>
    <row r="26" spans="1:4" s="1" customFormat="1" ht="16.5" customHeight="1">
      <c r="A26" s="39"/>
      <c r="B26" s="43"/>
      <c r="C26" s="39" t="s">
        <v>40</v>
      </c>
      <c r="D26" s="43"/>
    </row>
    <row r="27" spans="1:4" s="1" customFormat="1" ht="16.5" customHeight="1">
      <c r="A27" s="39"/>
      <c r="B27" s="43"/>
      <c r="C27" s="39" t="s">
        <v>41</v>
      </c>
      <c r="D27" s="43"/>
    </row>
    <row r="28" spans="1:4" s="1" customFormat="1" ht="16.5" customHeight="1">
      <c r="A28" s="39"/>
      <c r="B28" s="43"/>
      <c r="C28" s="39" t="s">
        <v>42</v>
      </c>
      <c r="D28" s="43"/>
    </row>
    <row r="29" spans="1:4" s="1" customFormat="1" ht="16.5" customHeight="1">
      <c r="A29" s="39"/>
      <c r="B29" s="43"/>
      <c r="C29" s="39" t="s">
        <v>43</v>
      </c>
      <c r="D29" s="43"/>
    </row>
    <row r="30" spans="1:4" s="1" customFormat="1" ht="16.5" customHeight="1">
      <c r="A30" s="39"/>
      <c r="B30" s="43"/>
      <c r="C30" s="39" t="s">
        <v>44</v>
      </c>
      <c r="D30" s="43"/>
    </row>
    <row r="31" spans="1:4" s="1" customFormat="1" ht="16.5" customHeight="1">
      <c r="A31" s="39"/>
      <c r="B31" s="43"/>
      <c r="C31" s="39" t="s">
        <v>45</v>
      </c>
      <c r="D31" s="43"/>
    </row>
    <row r="32" spans="1:4" s="1" customFormat="1" ht="16.5" customHeight="1">
      <c r="A32" s="23" t="s">
        <v>46</v>
      </c>
      <c r="B32" s="43">
        <f>B18+B6</f>
        <v>2041.2</v>
      </c>
      <c r="C32" s="23" t="s">
        <v>47</v>
      </c>
      <c r="D32" s="43">
        <f>D24+D14+D13</f>
        <v>2041.2</v>
      </c>
    </row>
    <row r="33" spans="1:4" s="1" customFormat="1" ht="16.5" customHeight="1">
      <c r="A33" s="39" t="s">
        <v>48</v>
      </c>
      <c r="B33" s="43"/>
      <c r="C33" s="39" t="s">
        <v>49</v>
      </c>
      <c r="D33" s="43"/>
    </row>
    <row r="34" spans="1:34" s="1" customFormat="1" ht="16.5" customHeight="1">
      <c r="A34" s="23" t="s">
        <v>50</v>
      </c>
      <c r="B34" s="43">
        <f>B32+B33</f>
        <v>2041.2</v>
      </c>
      <c r="C34" s="23" t="s">
        <v>51</v>
      </c>
      <c r="D34" s="43">
        <f>D32+D33</f>
        <v>2041.2</v>
      </c>
      <c r="E34" s="67"/>
      <c r="F34" s="67"/>
      <c r="G34" s="67"/>
      <c r="H34" s="67"/>
      <c r="I34" s="67"/>
      <c r="J34" s="67"/>
      <c r="K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F34" s="67"/>
      <c r="AG34" s="67"/>
      <c r="AH34" s="6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05555555555556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"/>
  <sheetViews>
    <sheetView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10.421875" style="1" customWidth="1"/>
    <col min="4" max="4" width="12.8515625" style="1" customWidth="1"/>
    <col min="5" max="6" width="23.421875" style="1" customWidth="1"/>
    <col min="7" max="7" width="12.421875" style="1" customWidth="1"/>
    <col min="8" max="10" width="20.00390625" style="1" customWidth="1"/>
    <col min="11" max="11" width="21.28125" style="1" customWidth="1"/>
    <col min="12" max="12" width="14.8515625" style="1" customWidth="1"/>
    <col min="13" max="13" width="13.7109375" style="1" customWidth="1"/>
    <col min="14" max="14" width="13.57421875" style="1" customWidth="1"/>
    <col min="15" max="15" width="13.28125" style="1" customWidth="1"/>
    <col min="16" max="16" width="19.57421875" style="1" customWidth="1"/>
    <col min="17" max="17" width="12.00390625" style="1" customWidth="1"/>
    <col min="18" max="18" width="16.00390625" style="1" customWidth="1"/>
    <col min="19" max="19" width="13.7109375" style="1" customWidth="1"/>
    <col min="20" max="20" width="12.00390625" style="1" customWidth="1"/>
    <col min="21" max="21" width="11.00390625" style="1" customWidth="1"/>
    <col min="22" max="22" width="19.57421875" style="1" customWidth="1"/>
    <col min="23" max="23" width="18.8515625" style="1" customWidth="1"/>
    <col min="24" max="24" width="14.421875" style="1" customWidth="1"/>
    <col min="25" max="25" width="14.28125" style="1" customWidth="1"/>
    <col min="26" max="26" width="9.140625" style="1" customWidth="1"/>
  </cols>
  <sheetData>
    <row r="1" spans="3:25" s="1" customFormat="1" ht="12" customHeight="1">
      <c r="C1" s="20"/>
      <c r="Y1" s="34" t="s">
        <v>161</v>
      </c>
    </row>
    <row r="2" spans="3:25" s="1" customFormat="1" ht="26.25" customHeight="1">
      <c r="C2" s="21" t="s">
        <v>165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3:25" s="1" customFormat="1" ht="17.25" customHeight="1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9"/>
      <c r="Y3" s="35" t="s">
        <v>53</v>
      </c>
    </row>
    <row r="4" spans="1:25" s="1" customFormat="1" ht="16.5" customHeight="1">
      <c r="A4" s="23" t="s">
        <v>70</v>
      </c>
      <c r="B4" s="23"/>
      <c r="C4" s="23"/>
      <c r="D4" s="24" t="s">
        <v>166</v>
      </c>
      <c r="E4" s="24" t="s">
        <v>167</v>
      </c>
      <c r="F4" s="16" t="s">
        <v>168</v>
      </c>
      <c r="G4" s="16" t="s">
        <v>169</v>
      </c>
      <c r="H4" s="16" t="s">
        <v>170</v>
      </c>
      <c r="I4" s="16" t="s">
        <v>171</v>
      </c>
      <c r="J4" s="16" t="s">
        <v>172</v>
      </c>
      <c r="K4" s="27" t="s">
        <v>173</v>
      </c>
      <c r="L4" s="28"/>
      <c r="M4" s="28"/>
      <c r="N4" s="28"/>
      <c r="O4" s="28"/>
      <c r="P4" s="28"/>
      <c r="Q4" s="30"/>
      <c r="R4" s="27" t="s">
        <v>174</v>
      </c>
      <c r="S4" s="28"/>
      <c r="T4" s="28"/>
      <c r="U4" s="28"/>
      <c r="V4" s="28"/>
      <c r="W4" s="28"/>
      <c r="X4" s="28"/>
      <c r="Y4" s="30"/>
    </row>
    <row r="5" spans="1:25" s="1" customFormat="1" ht="22.5" customHeight="1">
      <c r="A5" s="23" t="s">
        <v>135</v>
      </c>
      <c r="B5" s="23" t="s">
        <v>136</v>
      </c>
      <c r="C5" s="23" t="s">
        <v>175</v>
      </c>
      <c r="D5" s="24"/>
      <c r="E5" s="24"/>
      <c r="F5" s="25"/>
      <c r="G5" s="25"/>
      <c r="H5" s="25"/>
      <c r="I5" s="25"/>
      <c r="J5" s="25"/>
      <c r="K5" s="16" t="s">
        <v>56</v>
      </c>
      <c r="L5" s="16" t="s">
        <v>176</v>
      </c>
      <c r="M5" s="16" t="s">
        <v>177</v>
      </c>
      <c r="N5" s="16" t="s">
        <v>178</v>
      </c>
      <c r="O5" s="16" t="s">
        <v>179</v>
      </c>
      <c r="P5" s="16" t="s">
        <v>64</v>
      </c>
      <c r="Q5" s="16" t="s">
        <v>180</v>
      </c>
      <c r="R5" s="16" t="s">
        <v>56</v>
      </c>
      <c r="S5" s="31" t="s">
        <v>181</v>
      </c>
      <c r="T5" s="32"/>
      <c r="U5" s="33"/>
      <c r="V5" s="31" t="s">
        <v>182</v>
      </c>
      <c r="W5" s="32"/>
      <c r="X5" s="32"/>
      <c r="Y5" s="33"/>
    </row>
    <row r="6" spans="1:25" s="1" customFormat="1" ht="18" customHeight="1">
      <c r="A6" s="23"/>
      <c r="B6" s="23"/>
      <c r="C6" s="23"/>
      <c r="D6" s="24"/>
      <c r="E6" s="24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4" t="s">
        <v>59</v>
      </c>
      <c r="T6" s="24" t="s">
        <v>183</v>
      </c>
      <c r="U6" s="24" t="s">
        <v>184</v>
      </c>
      <c r="V6" s="24" t="s">
        <v>59</v>
      </c>
      <c r="W6" s="24" t="s">
        <v>183</v>
      </c>
      <c r="X6" s="24" t="s">
        <v>185</v>
      </c>
      <c r="Y6" s="24" t="s">
        <v>184</v>
      </c>
    </row>
    <row r="7" spans="1:25" s="1" customFormat="1" ht="15" customHeight="1">
      <c r="A7" s="23" t="s">
        <v>65</v>
      </c>
      <c r="B7" s="23" t="s">
        <v>65</v>
      </c>
      <c r="C7" s="23" t="s">
        <v>65</v>
      </c>
      <c r="D7" s="23" t="s">
        <v>65</v>
      </c>
      <c r="E7" s="23" t="s">
        <v>65</v>
      </c>
      <c r="F7" s="23" t="s">
        <v>65</v>
      </c>
      <c r="G7" s="23" t="s">
        <v>65</v>
      </c>
      <c r="H7" s="23" t="s">
        <v>65</v>
      </c>
      <c r="I7" s="23" t="s">
        <v>65</v>
      </c>
      <c r="J7" s="23" t="s">
        <v>65</v>
      </c>
      <c r="K7" s="23">
        <v>1</v>
      </c>
      <c r="L7" s="23">
        <v>2</v>
      </c>
      <c r="M7" s="23">
        <v>3</v>
      </c>
      <c r="N7" s="23">
        <v>4</v>
      </c>
      <c r="O7" s="23">
        <v>5</v>
      </c>
      <c r="P7" s="23">
        <v>6</v>
      </c>
      <c r="Q7" s="23">
        <v>7</v>
      </c>
      <c r="R7" s="23">
        <v>8</v>
      </c>
      <c r="S7" s="23">
        <v>9</v>
      </c>
      <c r="T7" s="23">
        <v>10</v>
      </c>
      <c r="U7" s="23">
        <v>11</v>
      </c>
      <c r="V7" s="23">
        <v>12</v>
      </c>
      <c r="W7" s="23">
        <v>13</v>
      </c>
      <c r="X7" s="23">
        <v>14</v>
      </c>
      <c r="Y7" s="23">
        <v>15</v>
      </c>
    </row>
    <row r="8" s="1" customFormat="1" ht="15"/>
    <row r="9" s="1" customFormat="1" ht="15">
      <c r="A9" s="1" t="s">
        <v>186</v>
      </c>
    </row>
  </sheetData>
  <sheetProtection formatCells="0" formatColumns="0" formatRows="0" insertColumns="0" insertRows="0" insertHyperlinks="0" deleteColumns="0" deleteRows="0" sort="0" autoFilter="0" pivotTables="0"/>
  <mergeCells count="49">
    <mergeCell ref="C2:Y2"/>
    <mergeCell ref="A4:C4"/>
    <mergeCell ref="K4:Q4"/>
    <mergeCell ref="R4:Y4"/>
    <mergeCell ref="S5:U5"/>
    <mergeCell ref="V5:Y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5902777777777778" right="0.5902777777777778" top="0.5902777777777778" bottom="0.5902777777777778" header="1.5" footer="1.5"/>
  <pageSetup fitToHeight="1" fitToWidth="1" horizontalDpi="300" verticalDpi="300" orientation="landscape" paperSize="8" scale="3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421875" style="1" customWidth="1"/>
    <col min="2" max="2" width="4.7109375" style="1" customWidth="1"/>
    <col min="3" max="3" width="5.140625" style="1" customWidth="1"/>
    <col min="4" max="4" width="13.140625" style="1" customWidth="1"/>
    <col min="5" max="5" width="27.140625" style="1" customWidth="1"/>
    <col min="6" max="6" width="16.8515625" style="1" customWidth="1"/>
    <col min="7" max="10" width="13.140625" style="1" customWidth="1"/>
    <col min="11" max="11" width="11.00390625" style="1" customWidth="1"/>
    <col min="12" max="12" width="10.7109375" style="1" customWidth="1"/>
    <col min="13" max="14" width="9.140625" style="1" customWidth="1"/>
  </cols>
  <sheetData>
    <row r="1" spans="1:13" s="1" customFormat="1" ht="14.2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7" t="s">
        <v>161</v>
      </c>
    </row>
    <row r="2" spans="1:13" s="1" customFormat="1" ht="20.25" customHeight="1">
      <c r="A2" s="11" t="s">
        <v>187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8"/>
      <c r="M3" s="19" t="s">
        <v>53</v>
      </c>
    </row>
    <row r="4" spans="1:13" s="1" customFormat="1" ht="19.5" customHeight="1">
      <c r="A4" s="12" t="s">
        <v>70</v>
      </c>
      <c r="B4" s="12"/>
      <c r="C4" s="12"/>
      <c r="D4" s="13" t="s">
        <v>166</v>
      </c>
      <c r="E4" s="13" t="s">
        <v>167</v>
      </c>
      <c r="F4" s="13" t="s">
        <v>188</v>
      </c>
      <c r="G4" s="12" t="s">
        <v>189</v>
      </c>
      <c r="H4" s="12"/>
      <c r="I4" s="12"/>
      <c r="J4" s="12"/>
      <c r="K4" s="12"/>
      <c r="L4" s="12"/>
      <c r="M4" s="12"/>
    </row>
    <row r="5" spans="1:13" s="1" customFormat="1" ht="24" customHeight="1">
      <c r="A5" s="14" t="s">
        <v>135</v>
      </c>
      <c r="B5" s="14" t="s">
        <v>136</v>
      </c>
      <c r="C5" s="14" t="s">
        <v>175</v>
      </c>
      <c r="D5" s="15"/>
      <c r="E5" s="15"/>
      <c r="F5" s="15"/>
      <c r="G5" s="16" t="s">
        <v>56</v>
      </c>
      <c r="H5" s="16" t="s">
        <v>176</v>
      </c>
      <c r="I5" s="16" t="s">
        <v>177</v>
      </c>
      <c r="J5" s="16" t="s">
        <v>178</v>
      </c>
      <c r="K5" s="16" t="s">
        <v>63</v>
      </c>
      <c r="L5" s="16" t="s">
        <v>64</v>
      </c>
      <c r="M5" s="16" t="s">
        <v>180</v>
      </c>
    </row>
    <row r="6" spans="1:13" s="1" customFormat="1" ht="17.25" customHeight="1">
      <c r="A6" s="12" t="s">
        <v>65</v>
      </c>
      <c r="B6" s="12" t="s">
        <v>65</v>
      </c>
      <c r="C6" s="12" t="s">
        <v>65</v>
      </c>
      <c r="D6" s="12" t="s">
        <v>65</v>
      </c>
      <c r="E6" s="12" t="s">
        <v>65</v>
      </c>
      <c r="F6" s="12" t="s">
        <v>65</v>
      </c>
      <c r="G6" s="12">
        <v>1</v>
      </c>
      <c r="H6" s="12">
        <v>2</v>
      </c>
      <c r="I6" s="12">
        <v>3</v>
      </c>
      <c r="J6" s="12">
        <v>4</v>
      </c>
      <c r="K6" s="12">
        <v>5</v>
      </c>
      <c r="L6" s="12">
        <v>6</v>
      </c>
      <c r="M6" s="12">
        <v>7</v>
      </c>
    </row>
    <row r="7" s="1" customFormat="1" ht="15"/>
    <row r="8" s="1" customFormat="1" ht="15">
      <c r="A8" s="1" t="s">
        <v>190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M2"/>
    <mergeCell ref="A4:C4"/>
    <mergeCell ref="G4:M4"/>
    <mergeCell ref="D4:D5"/>
    <mergeCell ref="E4:E5"/>
    <mergeCell ref="F4:F5"/>
  </mergeCells>
  <printOptions/>
  <pageMargins left="0.5902777777777778" right="0.5902777777777778" top="0.5902777777777778" bottom="0.5902777777777778" header="1.5" footer="1.5"/>
  <pageSetup fitToHeight="1" fitToWidth="1" horizontalDpi="300" verticalDpi="300" orientation="landscape" paperSize="8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workbookViewId="0" topLeftCell="A1">
      <selection activeCell="E23" sqref="E23"/>
    </sheetView>
  </sheetViews>
  <sheetFormatPr defaultColWidth="9.140625" defaultRowHeight="12.75" customHeight="1"/>
  <cols>
    <col min="1" max="2" width="9.140625" style="1" customWidth="1"/>
    <col min="3" max="3" width="27.8515625" style="1" customWidth="1"/>
    <col min="4" max="4" width="37.140625" style="1" customWidth="1"/>
    <col min="5" max="5" width="46.140625" style="1" customWidth="1"/>
    <col min="6" max="6" width="9.140625" style="1" customWidth="1"/>
  </cols>
  <sheetData>
    <row r="1" spans="1:5" s="1" customFormat="1" ht="15" customHeight="1">
      <c r="A1" s="2"/>
      <c r="E1" s="3"/>
    </row>
    <row r="2" spans="1:5" s="1" customFormat="1" ht="33.75" customHeight="1">
      <c r="A2" s="4" t="s">
        <v>191</v>
      </c>
      <c r="B2" s="5"/>
      <c r="C2" s="5"/>
      <c r="D2" s="5"/>
      <c r="E2" s="5"/>
    </row>
    <row r="3" s="1" customFormat="1" ht="15"/>
    <row r="4" spans="1:5" s="1" customFormat="1" ht="36.75" customHeight="1">
      <c r="A4" s="6" t="s">
        <v>192</v>
      </c>
      <c r="B4" s="6" t="s">
        <v>166</v>
      </c>
      <c r="C4" s="6" t="s">
        <v>193</v>
      </c>
      <c r="D4" s="6" t="s">
        <v>168</v>
      </c>
      <c r="E4" s="6" t="s">
        <v>194</v>
      </c>
    </row>
    <row r="5" spans="1:5" s="1" customFormat="1" ht="15">
      <c r="A5" s="7" t="s">
        <v>65</v>
      </c>
      <c r="B5" s="7" t="s">
        <v>65</v>
      </c>
      <c r="C5" s="7" t="s">
        <v>65</v>
      </c>
      <c r="D5" s="7" t="s">
        <v>65</v>
      </c>
      <c r="E5" s="7" t="s">
        <v>65</v>
      </c>
    </row>
    <row r="6" spans="1:5" s="1" customFormat="1" ht="15">
      <c r="A6" s="8"/>
      <c r="B6" s="8"/>
      <c r="C6" s="8"/>
      <c r="D6" s="8"/>
      <c r="E6" s="8"/>
    </row>
    <row r="7" s="1" customFormat="1" ht="15"/>
    <row r="8" s="1" customFormat="1" ht="15">
      <c r="A8" s="1" t="s">
        <v>195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rintOptions/>
  <pageMargins left="0.7513888888888889" right="0.7513888888888889" top="1" bottom="1" header="0.5" footer="0.5"/>
  <pageSetup fitToHeight="1" fitToWidth="1" horizontalDpi="300" verticalDpi="3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H14" sqref="H14"/>
    </sheetView>
  </sheetViews>
  <sheetFormatPr defaultColWidth="9.140625" defaultRowHeight="12.75" customHeight="1"/>
  <cols>
    <col min="1" max="1" width="10.140625" style="1" customWidth="1"/>
    <col min="2" max="2" width="25.140625" style="1" customWidth="1"/>
    <col min="3" max="3" width="15.421875" style="1" customWidth="1"/>
    <col min="4" max="4" width="15.57421875" style="1" customWidth="1"/>
    <col min="5" max="5" width="14.8515625" style="1" customWidth="1"/>
    <col min="6" max="6" width="10.7109375" style="1" customWidth="1"/>
    <col min="7" max="7" width="10.00390625" style="1" customWidth="1"/>
    <col min="8" max="8" width="14.140625" style="1" customWidth="1"/>
    <col min="9" max="9" width="14.57421875" style="1" customWidth="1"/>
    <col min="10" max="10" width="11.140625" style="1" customWidth="1"/>
    <col min="11" max="11" width="7.00390625" style="1" customWidth="1"/>
    <col min="12" max="12" width="9.140625" style="1" customWidth="1"/>
    <col min="13" max="13" width="8.28125" style="1" customWidth="1"/>
    <col min="14" max="14" width="11.7109375" style="1" customWidth="1"/>
    <col min="15" max="15" width="11.8515625" style="1" customWidth="1"/>
    <col min="16" max="16" width="9.140625" style="1" customWidth="1"/>
  </cols>
  <sheetData>
    <row r="1" spans="1:15" s="1" customFormat="1" ht="1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4"/>
    </row>
    <row r="2" spans="1:15" s="1" customFormat="1" ht="25.5" customHeight="1">
      <c r="A2" s="21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" customFormat="1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4"/>
      <c r="O3" s="34" t="s">
        <v>53</v>
      </c>
    </row>
    <row r="4" spans="1:15" s="1" customFormat="1" ht="17.25" customHeight="1">
      <c r="A4" s="24" t="s">
        <v>54</v>
      </c>
      <c r="B4" s="24" t="s">
        <v>55</v>
      </c>
      <c r="C4" s="24" t="s">
        <v>56</v>
      </c>
      <c r="D4" s="24" t="s">
        <v>57</v>
      </c>
      <c r="E4" s="24"/>
      <c r="F4" s="24"/>
      <c r="G4" s="24"/>
      <c r="H4" s="24"/>
      <c r="I4" s="24"/>
      <c r="J4" s="24" t="s">
        <v>58</v>
      </c>
      <c r="K4" s="24"/>
      <c r="L4" s="24"/>
      <c r="M4" s="24"/>
      <c r="N4" s="24"/>
      <c r="O4" s="24"/>
    </row>
    <row r="5" spans="1:15" s="1" customFormat="1" ht="35.25" customHeight="1">
      <c r="A5" s="24"/>
      <c r="B5" s="24"/>
      <c r="C5" s="24"/>
      <c r="D5" s="24" t="s">
        <v>59</v>
      </c>
      <c r="E5" s="24" t="s">
        <v>60</v>
      </c>
      <c r="F5" s="24" t="s">
        <v>61</v>
      </c>
      <c r="G5" s="24" t="s">
        <v>62</v>
      </c>
      <c r="H5" s="24" t="s">
        <v>63</v>
      </c>
      <c r="I5" s="24" t="s">
        <v>64</v>
      </c>
      <c r="J5" s="24" t="s">
        <v>59</v>
      </c>
      <c r="K5" s="24" t="s">
        <v>60</v>
      </c>
      <c r="L5" s="24" t="s">
        <v>61</v>
      </c>
      <c r="M5" s="24" t="s">
        <v>62</v>
      </c>
      <c r="N5" s="24" t="s">
        <v>63</v>
      </c>
      <c r="O5" s="24" t="s">
        <v>64</v>
      </c>
    </row>
    <row r="6" spans="1:15" s="1" customFormat="1" ht="18.75" customHeight="1">
      <c r="A6" s="24" t="s">
        <v>65</v>
      </c>
      <c r="B6" s="24" t="s">
        <v>65</v>
      </c>
      <c r="C6" s="24">
        <v>1</v>
      </c>
      <c r="D6" s="24">
        <v>2</v>
      </c>
      <c r="E6" s="24">
        <v>3</v>
      </c>
      <c r="F6" s="24">
        <v>4</v>
      </c>
      <c r="G6" s="24">
        <v>5</v>
      </c>
      <c r="H6" s="24">
        <v>6</v>
      </c>
      <c r="I6" s="24">
        <v>7</v>
      </c>
      <c r="J6" s="24">
        <v>8</v>
      </c>
      <c r="K6" s="24">
        <v>9</v>
      </c>
      <c r="L6" s="24">
        <v>10</v>
      </c>
      <c r="M6" s="24">
        <v>11</v>
      </c>
      <c r="N6" s="24">
        <v>12</v>
      </c>
      <c r="O6" s="24">
        <v>13</v>
      </c>
    </row>
    <row r="7" spans="1:15" s="1" customFormat="1" ht="28.5" customHeight="1">
      <c r="A7" s="60" t="s">
        <v>66</v>
      </c>
      <c r="B7" s="60" t="s">
        <v>66</v>
      </c>
      <c r="C7" s="61">
        <f aca="true" t="shared" si="0" ref="C7:C9">D7+I7</f>
        <v>2041.2</v>
      </c>
      <c r="D7" s="61">
        <v>200</v>
      </c>
      <c r="E7" s="61">
        <v>200</v>
      </c>
      <c r="F7" s="61"/>
      <c r="G7" s="61"/>
      <c r="H7" s="61"/>
      <c r="I7" s="43">
        <v>1841.2</v>
      </c>
      <c r="J7" s="61"/>
      <c r="K7" s="61"/>
      <c r="L7" s="61"/>
      <c r="M7" s="61"/>
      <c r="N7" s="61"/>
      <c r="O7" s="61"/>
    </row>
    <row r="8" spans="1:15" s="1" customFormat="1" ht="28.5" customHeight="1">
      <c r="A8" s="60"/>
      <c r="B8" s="60"/>
      <c r="C8" s="61">
        <f t="shared" si="0"/>
        <v>2041.2</v>
      </c>
      <c r="D8" s="61">
        <v>200</v>
      </c>
      <c r="E8" s="61">
        <v>200</v>
      </c>
      <c r="F8" s="61"/>
      <c r="G8" s="61"/>
      <c r="H8" s="61"/>
      <c r="I8" s="43">
        <v>1841.2</v>
      </c>
      <c r="J8" s="61"/>
      <c r="K8" s="61"/>
      <c r="L8" s="61"/>
      <c r="M8" s="61"/>
      <c r="N8" s="61"/>
      <c r="O8" s="61"/>
    </row>
    <row r="9" spans="1:15" s="1" customFormat="1" ht="28.5" customHeight="1">
      <c r="A9" s="60" t="s">
        <v>67</v>
      </c>
      <c r="B9" s="60" t="s">
        <v>68</v>
      </c>
      <c r="C9" s="61">
        <f t="shared" si="0"/>
        <v>2041.2</v>
      </c>
      <c r="D9" s="61">
        <v>200</v>
      </c>
      <c r="E9" s="61">
        <v>200</v>
      </c>
      <c r="F9" s="61"/>
      <c r="G9" s="61"/>
      <c r="H9" s="61"/>
      <c r="I9" s="43">
        <v>1841.2</v>
      </c>
      <c r="J9" s="61"/>
      <c r="K9" s="61"/>
      <c r="L9" s="61"/>
      <c r="M9" s="61"/>
      <c r="N9" s="61"/>
      <c r="O9" s="61"/>
    </row>
    <row r="10" s="1" customFormat="1" ht="15" customHeight="1">
      <c r="B10" s="62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3145833333333333" right="0.11805555555555555" top="0.3145833333333333" bottom="0.3145833333333333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showGridLines="0" workbookViewId="0" topLeftCell="A3">
      <selection activeCell="H9" sqref="H9:H13"/>
    </sheetView>
  </sheetViews>
  <sheetFormatPr defaultColWidth="9.140625" defaultRowHeight="12.75" customHeight="1"/>
  <cols>
    <col min="1" max="1" width="5.140625" style="1" customWidth="1"/>
    <col min="2" max="2" width="6.8515625" style="1" customWidth="1"/>
    <col min="3" max="3" width="6.140625" style="1" customWidth="1"/>
    <col min="4" max="4" width="12.421875" style="1" customWidth="1"/>
    <col min="5" max="5" width="32.57421875" style="1" customWidth="1"/>
    <col min="6" max="6" width="17.8515625" style="1" customWidth="1"/>
    <col min="7" max="7" width="19.421875" style="1" customWidth="1"/>
    <col min="8" max="8" width="20.57421875" style="1" customWidth="1"/>
    <col min="9" max="9" width="15.7109375" style="1" customWidth="1"/>
    <col min="10" max="11" width="12.8515625" style="1" customWidth="1"/>
    <col min="12" max="20" width="9.140625" style="1" customWidth="1"/>
  </cols>
  <sheetData>
    <row r="1" spans="1:11" s="1" customFormat="1" ht="15">
      <c r="A1" s="38"/>
      <c r="B1" s="38"/>
      <c r="C1" s="38"/>
      <c r="D1" s="38"/>
      <c r="E1" s="38"/>
      <c r="F1" s="38"/>
      <c r="G1" s="38"/>
      <c r="H1" s="38"/>
      <c r="I1" s="38"/>
      <c r="J1" s="38"/>
      <c r="K1" s="34"/>
    </row>
    <row r="2" spans="1:11" s="1" customFormat="1" ht="28.5" customHeight="1">
      <c r="A2" s="21" t="s">
        <v>69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2:11" s="1" customFormat="1" ht="15">
      <c r="B3" s="17"/>
      <c r="C3" s="17"/>
      <c r="D3" s="17"/>
      <c r="E3" s="17"/>
      <c r="F3" s="17"/>
      <c r="G3" s="17"/>
      <c r="H3" s="17"/>
      <c r="I3" s="17"/>
      <c r="J3" s="17"/>
      <c r="K3" s="34" t="s">
        <v>53</v>
      </c>
    </row>
    <row r="4" spans="1:11" s="1" customFormat="1" ht="22.5" customHeight="1">
      <c r="A4" s="24" t="s">
        <v>70</v>
      </c>
      <c r="B4" s="24"/>
      <c r="C4" s="24"/>
      <c r="D4" s="24" t="s">
        <v>54</v>
      </c>
      <c r="E4" s="24" t="s">
        <v>71</v>
      </c>
      <c r="F4" s="24" t="s">
        <v>72</v>
      </c>
      <c r="G4" s="24"/>
      <c r="H4" s="24"/>
      <c r="I4" s="24"/>
      <c r="J4" s="24"/>
      <c r="K4" s="24"/>
    </row>
    <row r="5" spans="1:11" s="1" customFormat="1" ht="15">
      <c r="A5" s="24"/>
      <c r="B5" s="24"/>
      <c r="C5" s="24"/>
      <c r="D5" s="24"/>
      <c r="E5" s="24"/>
      <c r="F5" s="24" t="s">
        <v>56</v>
      </c>
      <c r="G5" s="23" t="s">
        <v>73</v>
      </c>
      <c r="H5" s="23" t="s">
        <v>74</v>
      </c>
      <c r="I5" s="23"/>
      <c r="J5" s="23"/>
      <c r="K5" s="23"/>
    </row>
    <row r="6" spans="1:11" s="1" customFormat="1" ht="15">
      <c r="A6" s="24"/>
      <c r="B6" s="24"/>
      <c r="C6" s="24"/>
      <c r="D6" s="24"/>
      <c r="E6" s="24"/>
      <c r="F6" s="24"/>
      <c r="G6" s="23"/>
      <c r="H6" s="24" t="s">
        <v>59</v>
      </c>
      <c r="I6" s="23" t="s">
        <v>75</v>
      </c>
      <c r="J6" s="23"/>
      <c r="K6" s="23"/>
    </row>
    <row r="7" spans="1:11" s="1" customFormat="1" ht="22.5" customHeight="1">
      <c r="A7" s="24"/>
      <c r="B7" s="24"/>
      <c r="C7" s="24"/>
      <c r="D7" s="24"/>
      <c r="E7" s="24"/>
      <c r="F7" s="24"/>
      <c r="G7" s="23"/>
      <c r="H7" s="24"/>
      <c r="I7" s="24" t="s">
        <v>76</v>
      </c>
      <c r="J7" s="24" t="s">
        <v>77</v>
      </c>
      <c r="K7" s="24" t="s">
        <v>78</v>
      </c>
    </row>
    <row r="8" spans="1:11" s="1" customFormat="1" ht="15">
      <c r="A8" s="24" t="s">
        <v>65</v>
      </c>
      <c r="B8" s="24" t="s">
        <v>65</v>
      </c>
      <c r="C8" s="24" t="s">
        <v>65</v>
      </c>
      <c r="D8" s="24" t="s">
        <v>65</v>
      </c>
      <c r="E8" s="24" t="s">
        <v>65</v>
      </c>
      <c r="F8" s="24">
        <v>1</v>
      </c>
      <c r="G8" s="24">
        <v>2</v>
      </c>
      <c r="H8" s="24">
        <v>3</v>
      </c>
      <c r="I8" s="24">
        <v>4</v>
      </c>
      <c r="J8" s="24">
        <v>5</v>
      </c>
      <c r="K8" s="24">
        <v>6</v>
      </c>
    </row>
    <row r="9" spans="1:11" s="1" customFormat="1" ht="28.5" customHeight="1">
      <c r="A9" s="44" t="s">
        <v>66</v>
      </c>
      <c r="B9" s="44" t="s">
        <v>66</v>
      </c>
      <c r="C9" s="44" t="s">
        <v>66</v>
      </c>
      <c r="D9" s="47" t="s">
        <v>66</v>
      </c>
      <c r="E9" s="48" t="s">
        <v>66</v>
      </c>
      <c r="F9" s="43">
        <f aca="true" t="shared" si="0" ref="F9:F11">G9+I9</f>
        <v>2041.2</v>
      </c>
      <c r="G9" s="43">
        <v>821.2</v>
      </c>
      <c r="H9" s="49">
        <v>1220</v>
      </c>
      <c r="I9" s="49">
        <v>1220</v>
      </c>
      <c r="J9" s="59"/>
      <c r="K9" s="59"/>
    </row>
    <row r="10" spans="1:11" s="1" customFormat="1" ht="28.5" customHeight="1">
      <c r="A10" s="44"/>
      <c r="B10" s="44"/>
      <c r="C10" s="44"/>
      <c r="D10" s="47"/>
      <c r="E10" s="48"/>
      <c r="F10" s="43">
        <f t="shared" si="0"/>
        <v>2041.2</v>
      </c>
      <c r="G10" s="43">
        <v>821.2</v>
      </c>
      <c r="H10" s="49">
        <v>1220</v>
      </c>
      <c r="I10" s="49">
        <v>1220</v>
      </c>
      <c r="J10" s="59"/>
      <c r="K10" s="59"/>
    </row>
    <row r="11" spans="1:11" s="1" customFormat="1" ht="28.5" customHeight="1">
      <c r="A11" s="44"/>
      <c r="B11" s="44"/>
      <c r="C11" s="44"/>
      <c r="D11" s="47"/>
      <c r="E11" s="48"/>
      <c r="F11" s="43">
        <f t="shared" si="0"/>
        <v>2041.2</v>
      </c>
      <c r="G11" s="43">
        <v>821.2</v>
      </c>
      <c r="H11" s="49">
        <v>1220</v>
      </c>
      <c r="I11" s="49">
        <v>1220</v>
      </c>
      <c r="J11" s="59"/>
      <c r="K11" s="59"/>
    </row>
    <row r="12" spans="1:11" s="1" customFormat="1" ht="28.5" customHeight="1">
      <c r="A12" s="50" t="s">
        <v>79</v>
      </c>
      <c r="B12" s="50" t="s">
        <v>80</v>
      </c>
      <c r="C12" s="50" t="s">
        <v>80</v>
      </c>
      <c r="D12" s="51"/>
      <c r="E12" s="52" t="s">
        <v>81</v>
      </c>
      <c r="F12" s="53">
        <f>60</f>
        <v>60</v>
      </c>
      <c r="G12" s="53">
        <f>60</f>
        <v>60</v>
      </c>
      <c r="H12" s="54"/>
      <c r="I12" s="54"/>
      <c r="J12" s="54"/>
      <c r="K12" s="54"/>
    </row>
    <row r="13" spans="1:11" s="1" customFormat="1" ht="28.5" customHeight="1">
      <c r="A13" s="55" t="s">
        <v>82</v>
      </c>
      <c r="B13" s="55" t="s">
        <v>83</v>
      </c>
      <c r="C13" s="55" t="s">
        <v>84</v>
      </c>
      <c r="D13" s="56"/>
      <c r="E13" s="57" t="s">
        <v>85</v>
      </c>
      <c r="F13" s="58">
        <v>1941.2</v>
      </c>
      <c r="G13" s="58">
        <v>761.2</v>
      </c>
      <c r="H13" s="49">
        <v>1220</v>
      </c>
      <c r="I13" s="49">
        <v>1220</v>
      </c>
      <c r="J13" s="49"/>
      <c r="K13" s="49"/>
    </row>
  </sheetData>
  <sheetProtection formatCells="0" formatColumns="0" formatRows="0" insertColumns="0" insertRows="0" insertHyperlinks="0" deleteColumns="0" deleteRows="0" sort="0" autoFilter="0" pivotTables="0"/>
  <mergeCells count="24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45833333333333" right="0.11805555555555555" top="0.3145833333333333" bottom="0.3145833333333333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J12" sqref="J12"/>
    </sheetView>
  </sheetViews>
  <sheetFormatPr defaultColWidth="9.140625" defaultRowHeight="12.75" customHeight="1"/>
  <cols>
    <col min="1" max="1" width="31.00390625" style="1" customWidth="1"/>
    <col min="2" max="2" width="25.140625" style="1" customWidth="1"/>
    <col min="3" max="3" width="40.8515625" style="1" customWidth="1"/>
    <col min="4" max="4" width="21.28125" style="1" customWidth="1"/>
    <col min="5" max="5" width="9.140625" style="1" customWidth="1"/>
  </cols>
  <sheetData>
    <row r="1" s="1" customFormat="1" ht="15" customHeight="1">
      <c r="D1" s="34"/>
    </row>
    <row r="2" spans="1:4" s="1" customFormat="1" ht="25.5" customHeight="1">
      <c r="A2" s="21" t="s">
        <v>86</v>
      </c>
      <c r="B2" s="21"/>
      <c r="C2" s="21"/>
      <c r="D2" s="21"/>
    </row>
    <row r="3" spans="1:4" s="1" customFormat="1" ht="15" customHeight="1">
      <c r="A3" s="22"/>
      <c r="B3" s="22"/>
      <c r="C3" s="22"/>
      <c r="D3" s="34" t="s">
        <v>1</v>
      </c>
    </row>
    <row r="4" spans="1:4" s="1" customFormat="1" ht="16.5" customHeight="1">
      <c r="A4" s="27" t="s">
        <v>2</v>
      </c>
      <c r="B4" s="30"/>
      <c r="C4" s="27" t="s">
        <v>3</v>
      </c>
      <c r="D4" s="30"/>
    </row>
    <row r="5" spans="1:4" s="1" customFormat="1" ht="16.5" customHeight="1">
      <c r="A5" s="23" t="s">
        <v>4</v>
      </c>
      <c r="B5" s="23" t="s">
        <v>5</v>
      </c>
      <c r="C5" s="23" t="s">
        <v>6</v>
      </c>
      <c r="D5" s="23" t="s">
        <v>5</v>
      </c>
    </row>
    <row r="6" spans="1:4" s="1" customFormat="1" ht="16.5" customHeight="1">
      <c r="A6" s="39" t="s">
        <v>87</v>
      </c>
      <c r="B6" s="43">
        <v>200</v>
      </c>
      <c r="C6" s="39" t="s">
        <v>88</v>
      </c>
      <c r="D6" s="43">
        <v>200</v>
      </c>
    </row>
    <row r="7" spans="1:4" s="1" customFormat="1" ht="16.5" customHeight="1">
      <c r="A7" s="39" t="s">
        <v>89</v>
      </c>
      <c r="B7" s="43">
        <v>200</v>
      </c>
      <c r="C7" s="39" t="s">
        <v>90</v>
      </c>
      <c r="D7" s="43"/>
    </row>
    <row r="8" spans="1:4" s="1" customFormat="1" ht="16.5" customHeight="1">
      <c r="A8" s="39" t="s">
        <v>91</v>
      </c>
      <c r="B8" s="43"/>
      <c r="C8" s="39" t="s">
        <v>92</v>
      </c>
      <c r="D8" s="43"/>
    </row>
    <row r="9" spans="1:4" s="1" customFormat="1" ht="16.5" customHeight="1">
      <c r="A9" s="39" t="s">
        <v>93</v>
      </c>
      <c r="B9" s="43">
        <v>200</v>
      </c>
      <c r="C9" s="39" t="s">
        <v>94</v>
      </c>
      <c r="D9" s="43"/>
    </row>
    <row r="10" spans="1:4" s="1" customFormat="1" ht="16.5" customHeight="1">
      <c r="A10" s="17" t="s">
        <v>95</v>
      </c>
      <c r="B10" s="43"/>
      <c r="C10" s="39" t="s">
        <v>96</v>
      </c>
      <c r="D10" s="43"/>
    </row>
    <row r="11" spans="1:4" s="1" customFormat="1" ht="16.5" customHeight="1">
      <c r="A11" s="39" t="s">
        <v>97</v>
      </c>
      <c r="B11" s="43"/>
      <c r="C11" s="39" t="s">
        <v>98</v>
      </c>
      <c r="D11" s="43"/>
    </row>
    <row r="12" spans="1:4" s="1" customFormat="1" ht="16.5" customHeight="1">
      <c r="A12" s="39" t="s">
        <v>91</v>
      </c>
      <c r="B12" s="43"/>
      <c r="C12" s="39" t="s">
        <v>99</v>
      </c>
      <c r="D12" s="43"/>
    </row>
    <row r="13" spans="1:4" s="1" customFormat="1" ht="16.5" customHeight="1">
      <c r="A13" s="39" t="s">
        <v>93</v>
      </c>
      <c r="B13" s="43"/>
      <c r="C13" s="39" t="s">
        <v>100</v>
      </c>
      <c r="D13" s="43"/>
    </row>
    <row r="14" spans="1:4" s="1" customFormat="1" ht="16.5" customHeight="1">
      <c r="A14" s="17" t="s">
        <v>101</v>
      </c>
      <c r="B14" s="43"/>
      <c r="C14" s="39" t="s">
        <v>102</v>
      </c>
      <c r="D14" s="43">
        <v>60</v>
      </c>
    </row>
    <row r="15" spans="1:4" s="1" customFormat="1" ht="16.5" customHeight="1">
      <c r="A15" s="39" t="s">
        <v>103</v>
      </c>
      <c r="B15" s="43"/>
      <c r="C15" s="39" t="s">
        <v>104</v>
      </c>
      <c r="D15" s="43">
        <v>140</v>
      </c>
    </row>
    <row r="16" spans="1:4" s="1" customFormat="1" ht="16.5" customHeight="1">
      <c r="A16" s="39" t="s">
        <v>91</v>
      </c>
      <c r="B16" s="43"/>
      <c r="C16" s="39" t="s">
        <v>105</v>
      </c>
      <c r="D16" s="43"/>
    </row>
    <row r="17" spans="1:4" s="1" customFormat="1" ht="16.5" customHeight="1">
      <c r="A17" s="39" t="s">
        <v>93</v>
      </c>
      <c r="B17" s="43"/>
      <c r="C17" s="39" t="s">
        <v>106</v>
      </c>
      <c r="D17" s="43"/>
    </row>
    <row r="18" spans="1:4" s="1" customFormat="1" ht="16.5" customHeight="1">
      <c r="A18" s="39" t="s">
        <v>107</v>
      </c>
      <c r="B18" s="43"/>
      <c r="C18" s="39" t="s">
        <v>108</v>
      </c>
      <c r="D18" s="43"/>
    </row>
    <row r="19" spans="1:4" s="1" customFormat="1" ht="16.5" customHeight="1">
      <c r="A19" s="39" t="s">
        <v>89</v>
      </c>
      <c r="B19" s="43"/>
      <c r="C19" s="39" t="s">
        <v>109</v>
      </c>
      <c r="D19" s="43"/>
    </row>
    <row r="20" spans="1:4" s="1" customFormat="1" ht="16.5" customHeight="1">
      <c r="A20" s="39" t="s">
        <v>97</v>
      </c>
      <c r="B20" s="43"/>
      <c r="C20" s="39" t="s">
        <v>110</v>
      </c>
      <c r="D20" s="43"/>
    </row>
    <row r="21" spans="1:4" s="1" customFormat="1" ht="16.5" customHeight="1">
      <c r="A21" s="39" t="s">
        <v>103</v>
      </c>
      <c r="B21" s="43"/>
      <c r="C21" s="39" t="s">
        <v>111</v>
      </c>
      <c r="D21" s="43"/>
    </row>
    <row r="22" spans="1:4" s="1" customFormat="1" ht="16.5" customHeight="1">
      <c r="A22" s="39"/>
      <c r="B22" s="43"/>
      <c r="C22" s="39" t="s">
        <v>112</v>
      </c>
      <c r="D22" s="43"/>
    </row>
    <row r="23" spans="1:4" s="1" customFormat="1" ht="16.5" customHeight="1">
      <c r="A23" s="39"/>
      <c r="B23" s="43"/>
      <c r="C23" s="39" t="s">
        <v>113</v>
      </c>
      <c r="D23" s="43"/>
    </row>
    <row r="24" spans="1:4" s="1" customFormat="1" ht="16.5" customHeight="1">
      <c r="A24" s="39"/>
      <c r="B24" s="43"/>
      <c r="C24" s="39" t="s">
        <v>114</v>
      </c>
      <c r="D24" s="43"/>
    </row>
    <row r="25" spans="1:4" s="1" customFormat="1" ht="16.5" customHeight="1">
      <c r="A25" s="39"/>
      <c r="B25" s="43"/>
      <c r="C25" s="39" t="s">
        <v>115</v>
      </c>
      <c r="D25" s="43"/>
    </row>
    <row r="26" spans="1:4" s="1" customFormat="1" ht="16.5" customHeight="1">
      <c r="A26" s="39"/>
      <c r="B26" s="43"/>
      <c r="C26" s="39" t="s">
        <v>116</v>
      </c>
      <c r="D26" s="43"/>
    </row>
    <row r="27" spans="1:4" s="1" customFormat="1" ht="16.5" customHeight="1">
      <c r="A27" s="39"/>
      <c r="B27" s="43"/>
      <c r="C27" s="39" t="s">
        <v>117</v>
      </c>
      <c r="D27" s="43"/>
    </row>
    <row r="28" spans="1:4" s="1" customFormat="1" ht="16.5" customHeight="1">
      <c r="A28" s="39"/>
      <c r="B28" s="43"/>
      <c r="C28" s="39" t="s">
        <v>118</v>
      </c>
      <c r="D28" s="43"/>
    </row>
    <row r="29" spans="1:4" s="1" customFormat="1" ht="16.5" customHeight="1">
      <c r="A29" s="39"/>
      <c r="B29" s="43"/>
      <c r="C29" s="39" t="s">
        <v>119</v>
      </c>
      <c r="D29" s="43"/>
    </row>
    <row r="30" spans="1:4" s="1" customFormat="1" ht="16.5" customHeight="1">
      <c r="A30" s="39"/>
      <c r="B30" s="43"/>
      <c r="C30" s="39" t="s">
        <v>120</v>
      </c>
      <c r="D30" s="43"/>
    </row>
    <row r="31" spans="1:4" s="1" customFormat="1" ht="16.5" customHeight="1">
      <c r="A31" s="39"/>
      <c r="B31" s="43"/>
      <c r="C31" s="39" t="s">
        <v>121</v>
      </c>
      <c r="D31" s="43"/>
    </row>
    <row r="32" spans="1:4" s="1" customFormat="1" ht="16.5" customHeight="1">
      <c r="A32" s="39"/>
      <c r="B32" s="43"/>
      <c r="C32" s="39" t="s">
        <v>122</v>
      </c>
      <c r="D32" s="43"/>
    </row>
    <row r="33" spans="1:4" s="1" customFormat="1" ht="16.5" customHeight="1">
      <c r="A33" s="39"/>
      <c r="B33" s="43"/>
      <c r="C33" s="39" t="s">
        <v>123</v>
      </c>
      <c r="D33" s="43"/>
    </row>
    <row r="34" spans="1:4" s="1" customFormat="1" ht="16.5" customHeight="1">
      <c r="A34" s="23" t="s">
        <v>124</v>
      </c>
      <c r="B34" s="43">
        <v>200</v>
      </c>
      <c r="C34" s="23" t="s">
        <v>125</v>
      </c>
      <c r="D34" s="43">
        <v>200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05555555555556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workbookViewId="0" topLeftCell="C1">
      <selection activeCell="G19" sqref="G19"/>
    </sheetView>
  </sheetViews>
  <sheetFormatPr defaultColWidth="9.140625" defaultRowHeight="12.75" customHeight="1"/>
  <cols>
    <col min="1" max="3" width="11.7109375" style="1" customWidth="1"/>
    <col min="4" max="4" width="19.28125" style="1" customWidth="1"/>
    <col min="5" max="5" width="56.00390625" style="1" customWidth="1"/>
    <col min="6" max="6" width="21.7109375" style="1" customWidth="1"/>
    <col min="7" max="7" width="20.421875" style="1" customWidth="1"/>
    <col min="8" max="8" width="20.7109375" style="1" customWidth="1"/>
    <col min="9" max="9" width="18.8515625" style="1" customWidth="1"/>
    <col min="10" max="10" width="24.7109375" style="1" customWidth="1"/>
    <col min="11" max="20" width="9.140625" style="1" customWidth="1"/>
  </cols>
  <sheetData>
    <row r="1" spans="1:10" s="1" customFormat="1" ht="15">
      <c r="A1" s="38"/>
      <c r="B1" s="38"/>
      <c r="C1" s="38"/>
      <c r="D1" s="38"/>
      <c r="E1" s="38"/>
      <c r="F1" s="38"/>
      <c r="G1" s="38"/>
      <c r="H1" s="38"/>
      <c r="I1" s="38"/>
      <c r="J1" s="34"/>
    </row>
    <row r="2" spans="1:10" s="1" customFormat="1" ht="27.75" customHeight="1">
      <c r="A2" s="21" t="s">
        <v>126</v>
      </c>
      <c r="B2" s="21"/>
      <c r="C2" s="21"/>
      <c r="D2" s="21"/>
      <c r="E2" s="21"/>
      <c r="F2" s="21"/>
      <c r="G2" s="21"/>
      <c r="H2" s="21"/>
      <c r="I2" s="21"/>
      <c r="J2" s="21"/>
    </row>
    <row r="3" spans="2:10" s="1" customFormat="1" ht="15">
      <c r="B3" s="17"/>
      <c r="C3" s="17"/>
      <c r="D3" s="17"/>
      <c r="E3" s="17"/>
      <c r="F3" s="17"/>
      <c r="G3" s="17"/>
      <c r="H3" s="17"/>
      <c r="I3" s="17"/>
      <c r="J3" s="34" t="s">
        <v>53</v>
      </c>
    </row>
    <row r="4" spans="1:10" s="1" customFormat="1" ht="22.5" customHeight="1">
      <c r="A4" s="24" t="s">
        <v>70</v>
      </c>
      <c r="B4" s="24"/>
      <c r="C4" s="24"/>
      <c r="D4" s="24" t="s">
        <v>54</v>
      </c>
      <c r="E4" s="24" t="s">
        <v>71</v>
      </c>
      <c r="F4" s="23" t="s">
        <v>127</v>
      </c>
      <c r="G4" s="39"/>
      <c r="H4" s="39"/>
      <c r="I4" s="39"/>
      <c r="J4" s="37"/>
    </row>
    <row r="5" spans="1:10" s="1" customFormat="1" ht="15">
      <c r="A5" s="24"/>
      <c r="B5" s="24"/>
      <c r="C5" s="24"/>
      <c r="D5" s="24"/>
      <c r="E5" s="24"/>
      <c r="F5" s="24" t="s">
        <v>56</v>
      </c>
      <c r="G5" s="24" t="s">
        <v>73</v>
      </c>
      <c r="H5" s="24"/>
      <c r="I5" s="24"/>
      <c r="J5" s="24" t="s">
        <v>74</v>
      </c>
    </row>
    <row r="6" spans="1:10" s="1" customFormat="1" ht="15">
      <c r="A6" s="24"/>
      <c r="B6" s="24"/>
      <c r="C6" s="24"/>
      <c r="D6" s="24"/>
      <c r="E6" s="24"/>
      <c r="F6" s="24"/>
      <c r="G6" s="24" t="s">
        <v>59</v>
      </c>
      <c r="H6" s="24" t="s">
        <v>128</v>
      </c>
      <c r="I6" s="24" t="s">
        <v>129</v>
      </c>
      <c r="J6" s="24"/>
    </row>
    <row r="7" spans="1:10" s="1" customFormat="1" ht="15">
      <c r="A7" s="24" t="s">
        <v>65</v>
      </c>
      <c r="B7" s="24" t="s">
        <v>65</v>
      </c>
      <c r="C7" s="24" t="s">
        <v>65</v>
      </c>
      <c r="D7" s="24" t="s">
        <v>65</v>
      </c>
      <c r="E7" s="24" t="s">
        <v>65</v>
      </c>
      <c r="F7" s="24">
        <v>1</v>
      </c>
      <c r="G7" s="24">
        <v>2</v>
      </c>
      <c r="H7" s="24">
        <v>3</v>
      </c>
      <c r="I7" s="24">
        <v>4</v>
      </c>
      <c r="J7" s="24">
        <v>5</v>
      </c>
    </row>
    <row r="8" spans="1:10" s="1" customFormat="1" ht="30" customHeight="1">
      <c r="A8" s="44"/>
      <c r="B8" s="44"/>
      <c r="C8" s="44"/>
      <c r="D8" s="45" t="s">
        <v>130</v>
      </c>
      <c r="E8" s="46" t="s">
        <v>131</v>
      </c>
      <c r="F8" s="43">
        <v>200</v>
      </c>
      <c r="G8" s="43">
        <v>200</v>
      </c>
      <c r="H8" s="43">
        <v>200</v>
      </c>
      <c r="I8" s="43"/>
      <c r="J8" s="43"/>
    </row>
    <row r="9" spans="1:10" s="1" customFormat="1" ht="30" customHeight="1">
      <c r="A9" s="44"/>
      <c r="B9" s="44"/>
      <c r="C9" s="44"/>
      <c r="D9" s="45" t="s">
        <v>67</v>
      </c>
      <c r="E9" s="46" t="s">
        <v>68</v>
      </c>
      <c r="F9" s="43">
        <v>200</v>
      </c>
      <c r="G9" s="43">
        <v>200</v>
      </c>
      <c r="H9" s="43">
        <v>200</v>
      </c>
      <c r="I9" s="43"/>
      <c r="J9" s="43"/>
    </row>
    <row r="10" spans="1:10" s="1" customFormat="1" ht="30" customHeight="1">
      <c r="A10" s="44" t="s">
        <v>79</v>
      </c>
      <c r="B10" s="44" t="s">
        <v>80</v>
      </c>
      <c r="C10" s="44" t="s">
        <v>80</v>
      </c>
      <c r="D10" s="45"/>
      <c r="E10" s="46" t="s">
        <v>81</v>
      </c>
      <c r="F10" s="43">
        <v>60</v>
      </c>
      <c r="G10" s="43">
        <v>60</v>
      </c>
      <c r="H10" s="43">
        <v>60</v>
      </c>
      <c r="I10" s="43"/>
      <c r="J10" s="43"/>
    </row>
    <row r="11" spans="1:10" s="1" customFormat="1" ht="30" customHeight="1">
      <c r="A11" s="44" t="s">
        <v>82</v>
      </c>
      <c r="B11" s="44" t="s">
        <v>83</v>
      </c>
      <c r="C11" s="44" t="s">
        <v>84</v>
      </c>
      <c r="D11" s="45"/>
      <c r="E11" s="46" t="s">
        <v>85</v>
      </c>
      <c r="F11" s="43">
        <v>140</v>
      </c>
      <c r="G11" s="43">
        <v>140</v>
      </c>
      <c r="H11" s="43">
        <v>140</v>
      </c>
      <c r="I11" s="43"/>
      <c r="J11" s="43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02777777777778" right="0.5902777777777778" top="0.5902777777777778" bottom="0.5902777777777778" header="1.5" footer="1.5"/>
  <pageSetup fitToHeight="1" fitToWidth="1" horizontalDpi="300" verticalDpi="300" orientation="landscape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2.00390625" style="1" customWidth="1"/>
    <col min="2" max="2" width="13.57421875" style="1" customWidth="1"/>
    <col min="3" max="3" width="37.00390625" style="1" customWidth="1"/>
    <col min="4" max="4" width="31.28125" style="1" customWidth="1"/>
    <col min="5" max="5" width="31.7109375" style="1" customWidth="1"/>
    <col min="6" max="6" width="33.140625" style="1" customWidth="1"/>
    <col min="7" max="7" width="9.140625" style="1" customWidth="1"/>
  </cols>
  <sheetData>
    <row r="1" spans="1:6" s="1" customFormat="1" ht="15" customHeight="1">
      <c r="A1" s="38"/>
      <c r="B1" s="38"/>
      <c r="C1" s="38"/>
      <c r="D1" s="38"/>
      <c r="E1" s="38"/>
      <c r="F1" s="34"/>
    </row>
    <row r="2" spans="1:6" s="1" customFormat="1" ht="25.5" customHeight="1">
      <c r="A2" s="21" t="s">
        <v>132</v>
      </c>
      <c r="B2" s="21"/>
      <c r="C2" s="21"/>
      <c r="D2" s="21"/>
      <c r="E2" s="21"/>
      <c r="F2" s="21"/>
    </row>
    <row r="3" spans="1:6" s="1" customFormat="1" ht="15" customHeight="1">
      <c r="A3" s="17"/>
      <c r="B3" s="17"/>
      <c r="C3" s="17"/>
      <c r="D3" s="17"/>
      <c r="E3" s="34"/>
      <c r="F3" s="34" t="s">
        <v>53</v>
      </c>
    </row>
    <row r="4" spans="1:6" s="1" customFormat="1" ht="13.5" customHeight="1">
      <c r="A4" s="27" t="s">
        <v>133</v>
      </c>
      <c r="B4" s="28"/>
      <c r="C4" s="30"/>
      <c r="D4" s="27" t="s">
        <v>134</v>
      </c>
      <c r="E4" s="28"/>
      <c r="F4" s="30"/>
    </row>
    <row r="5" spans="1:6" s="1" customFormat="1" ht="13.5" customHeight="1">
      <c r="A5" s="23" t="s">
        <v>135</v>
      </c>
      <c r="B5" s="23" t="s">
        <v>136</v>
      </c>
      <c r="C5" s="23" t="s">
        <v>137</v>
      </c>
      <c r="D5" s="23" t="s">
        <v>56</v>
      </c>
      <c r="E5" s="23" t="s">
        <v>128</v>
      </c>
      <c r="F5" s="23" t="s">
        <v>129</v>
      </c>
    </row>
    <row r="6" spans="1:6" s="1" customFormat="1" ht="13.5" customHeight="1">
      <c r="A6" s="23" t="s">
        <v>65</v>
      </c>
      <c r="B6" s="23" t="s">
        <v>65</v>
      </c>
      <c r="C6" s="23" t="s">
        <v>65</v>
      </c>
      <c r="D6" s="23">
        <v>1</v>
      </c>
      <c r="E6" s="23">
        <v>2</v>
      </c>
      <c r="F6" s="23">
        <v>3</v>
      </c>
    </row>
    <row r="7" spans="1:6" s="1" customFormat="1" ht="21.75" customHeight="1">
      <c r="A7" s="23" t="s">
        <v>66</v>
      </c>
      <c r="B7" s="23" t="s">
        <v>66</v>
      </c>
      <c r="C7" s="39" t="s">
        <v>66</v>
      </c>
      <c r="D7" s="43">
        <v>200</v>
      </c>
      <c r="E7" s="43">
        <v>200</v>
      </c>
      <c r="F7" s="43"/>
    </row>
    <row r="8" spans="1:6" s="1" customFormat="1" ht="21.75" customHeight="1">
      <c r="A8" s="23"/>
      <c r="B8" s="23"/>
      <c r="C8" s="39"/>
      <c r="D8" s="43">
        <v>200</v>
      </c>
      <c r="E8" s="43">
        <v>200</v>
      </c>
      <c r="F8" s="43"/>
    </row>
    <row r="9" spans="1:6" s="1" customFormat="1" ht="21.75" customHeight="1">
      <c r="A9" s="23" t="s">
        <v>138</v>
      </c>
      <c r="B9" s="23" t="s">
        <v>139</v>
      </c>
      <c r="C9" s="39" t="s">
        <v>140</v>
      </c>
      <c r="D9" s="43">
        <v>140</v>
      </c>
      <c r="E9" s="43">
        <v>140</v>
      </c>
      <c r="F9" s="43"/>
    </row>
    <row r="10" spans="1:6" s="1" customFormat="1" ht="21.75" customHeight="1">
      <c r="A10" s="23" t="s">
        <v>138</v>
      </c>
      <c r="B10" s="23" t="s">
        <v>141</v>
      </c>
      <c r="C10" s="39" t="s">
        <v>142</v>
      </c>
      <c r="D10" s="43">
        <v>60</v>
      </c>
      <c r="E10" s="43">
        <v>60</v>
      </c>
      <c r="F10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2777777777778" right="0.5902777777777778" top="0.5902777777777778" bottom="0.5902777777777778" header="1.5" footer="1.5"/>
  <pageSetup fitToHeight="1" fitToWidth="1" horizontalDpi="300" verticalDpi="300" orientation="landscape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9.57421875" style="1" customWidth="1"/>
    <col min="2" max="2" width="47.7109375" style="1" customWidth="1"/>
    <col min="3" max="3" width="18.00390625" style="1" customWidth="1"/>
    <col min="4" max="4" width="15.57421875" style="1" customWidth="1"/>
    <col min="5" max="5" width="19.00390625" style="1" customWidth="1"/>
    <col min="6" max="6" width="12.140625" style="1" customWidth="1"/>
    <col min="7" max="7" width="15.57421875" style="1" customWidth="1"/>
    <col min="8" max="8" width="18.28125" style="1" customWidth="1"/>
    <col min="9" max="9" width="24.140625" style="1" customWidth="1"/>
    <col min="10" max="10" width="20.140625" style="1" customWidth="1"/>
    <col min="11" max="11" width="17.28125" style="1" customWidth="1"/>
    <col min="12" max="12" width="13.57421875" style="1" customWidth="1"/>
    <col min="13" max="13" width="10.140625" style="1" customWidth="1"/>
    <col min="14" max="14" width="12.00390625" style="1" customWidth="1"/>
    <col min="15" max="20" width="9.140625" style="1" customWidth="1"/>
  </cols>
  <sheetData>
    <row r="1" spans="1:14" s="1" customFormat="1" ht="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N1" s="34"/>
    </row>
    <row r="2" spans="1:14" s="1" customFormat="1" ht="29.25" customHeight="1">
      <c r="A2" s="21" t="s">
        <v>143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s="1" customFormat="1" ht="15">
      <c r="B3" s="17"/>
      <c r="C3" s="17"/>
      <c r="D3" s="17"/>
      <c r="E3" s="17"/>
      <c r="F3" s="17"/>
      <c r="G3" s="17"/>
      <c r="H3" s="17"/>
      <c r="I3" s="17"/>
      <c r="J3" s="17"/>
      <c r="K3" s="17"/>
      <c r="L3" s="40"/>
      <c r="M3" s="41"/>
      <c r="N3" s="34" t="s">
        <v>53</v>
      </c>
    </row>
    <row r="4" spans="1:14" s="1" customFormat="1" ht="15">
      <c r="A4" s="24" t="s">
        <v>54</v>
      </c>
      <c r="B4" s="24" t="s">
        <v>144</v>
      </c>
      <c r="C4" s="24" t="s">
        <v>145</v>
      </c>
      <c r="D4" s="24" t="s">
        <v>146</v>
      </c>
      <c r="E4" s="24" t="s">
        <v>147</v>
      </c>
      <c r="F4" s="24"/>
      <c r="G4" s="24"/>
      <c r="H4" s="24"/>
      <c r="I4" s="24"/>
      <c r="J4" s="24"/>
      <c r="K4" s="24" t="s">
        <v>148</v>
      </c>
      <c r="L4" s="24" t="s">
        <v>149</v>
      </c>
      <c r="M4" s="24"/>
      <c r="N4" s="24"/>
    </row>
    <row r="5" spans="1:14" s="1" customFormat="1" ht="22.5" customHeight="1">
      <c r="A5" s="24"/>
      <c r="B5" s="24"/>
      <c r="C5" s="24"/>
      <c r="D5" s="24"/>
      <c r="E5" s="24" t="s">
        <v>56</v>
      </c>
      <c r="F5" s="24" t="s">
        <v>150</v>
      </c>
      <c r="G5" s="24" t="s">
        <v>151</v>
      </c>
      <c r="H5" s="24"/>
      <c r="I5" s="24"/>
      <c r="J5" s="42" t="s">
        <v>152</v>
      </c>
      <c r="K5" s="24"/>
      <c r="L5" s="24" t="s">
        <v>59</v>
      </c>
      <c r="M5" s="24" t="s">
        <v>153</v>
      </c>
      <c r="N5" s="24" t="s">
        <v>154</v>
      </c>
    </row>
    <row r="6" spans="1:14" s="1" customFormat="1" ht="15">
      <c r="A6" s="24"/>
      <c r="B6" s="24"/>
      <c r="C6" s="24"/>
      <c r="D6" s="24"/>
      <c r="E6" s="24"/>
      <c r="F6" s="24"/>
      <c r="G6" s="24"/>
      <c r="H6" s="24"/>
      <c r="I6" s="24"/>
      <c r="J6" s="42"/>
      <c r="K6" s="24"/>
      <c r="L6" s="24"/>
      <c r="M6" s="24"/>
      <c r="N6" s="24"/>
    </row>
    <row r="7" spans="1:14" s="1" customFormat="1" ht="15">
      <c r="A7" s="24"/>
      <c r="B7" s="24"/>
      <c r="C7" s="24"/>
      <c r="D7" s="24"/>
      <c r="E7" s="24"/>
      <c r="F7" s="24"/>
      <c r="G7" s="24" t="s">
        <v>59</v>
      </c>
      <c r="H7" s="24" t="s">
        <v>155</v>
      </c>
      <c r="I7" s="24" t="s">
        <v>156</v>
      </c>
      <c r="J7" s="42"/>
      <c r="K7" s="24"/>
      <c r="L7" s="24"/>
      <c r="M7" s="24"/>
      <c r="N7" s="24"/>
    </row>
    <row r="8" spans="1:14" s="1" customFormat="1" ht="15">
      <c r="A8" s="24"/>
      <c r="B8" s="24"/>
      <c r="C8" s="24"/>
      <c r="D8" s="24"/>
      <c r="E8" s="24"/>
      <c r="F8" s="24"/>
      <c r="G8" s="24"/>
      <c r="H8" s="24"/>
      <c r="I8" s="24"/>
      <c r="J8" s="42"/>
      <c r="K8" s="24"/>
      <c r="L8" s="24"/>
      <c r="M8" s="24"/>
      <c r="N8" s="24"/>
    </row>
    <row r="9" spans="1:14" s="1" customFormat="1" ht="15">
      <c r="A9" s="24" t="s">
        <v>157</v>
      </c>
      <c r="B9" s="24" t="s">
        <v>157</v>
      </c>
      <c r="C9" s="24" t="s">
        <v>157</v>
      </c>
      <c r="D9" s="24">
        <v>1</v>
      </c>
      <c r="E9" s="24">
        <v>2</v>
      </c>
      <c r="F9" s="24">
        <v>3</v>
      </c>
      <c r="G9" s="24">
        <v>4</v>
      </c>
      <c r="H9" s="24">
        <v>5</v>
      </c>
      <c r="I9" s="24">
        <v>6</v>
      </c>
      <c r="J9" s="24">
        <v>7</v>
      </c>
      <c r="K9" s="24">
        <v>8</v>
      </c>
      <c r="L9" s="24">
        <v>9</v>
      </c>
      <c r="M9" s="24">
        <v>10</v>
      </c>
      <c r="N9" s="24">
        <v>11</v>
      </c>
    </row>
  </sheetData>
  <sheetProtection formatCells="0" formatColumns="0" formatRows="0" insertColumns="0" insertRows="0" insertHyperlinks="0" deleteColumns="0" deleteRows="0" sort="0" autoFilter="0" pivotTables="0"/>
  <mergeCells count="60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02777777777778" right="0.5902777777777778" top="0.5902777777777778" bottom="0.5902777777777778" header="1.5" footer="1.5"/>
  <pageSetup fitToHeight="1" fitToWidth="1" horizontalDpi="300" verticalDpi="300" orientation="landscape" paperSize="9" scale="5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E19" sqref="E19"/>
    </sheetView>
  </sheetViews>
  <sheetFormatPr defaultColWidth="9.140625" defaultRowHeight="12.75" customHeight="1"/>
  <cols>
    <col min="1" max="1" width="7.57421875" style="1" customWidth="1"/>
    <col min="2" max="2" width="7.7109375" style="1" customWidth="1"/>
    <col min="3" max="3" width="7.57421875" style="1" customWidth="1"/>
    <col min="4" max="4" width="18.28125" style="1" customWidth="1"/>
    <col min="5" max="5" width="51.8515625" style="1" customWidth="1"/>
    <col min="6" max="6" width="24.57421875" style="1" customWidth="1"/>
    <col min="7" max="7" width="26.8515625" style="1" customWidth="1"/>
    <col min="8" max="8" width="32.28125" style="1" customWidth="1"/>
    <col min="9" max="20" width="9.140625" style="1" customWidth="1"/>
  </cols>
  <sheetData>
    <row r="1" spans="1:8" s="1" customFormat="1" ht="15">
      <c r="A1" s="38"/>
      <c r="B1" s="38"/>
      <c r="C1" s="38"/>
      <c r="D1" s="38"/>
      <c r="E1" s="38"/>
      <c r="F1" s="38"/>
      <c r="G1" s="38"/>
      <c r="H1" s="34"/>
    </row>
    <row r="2" spans="1:8" s="1" customFormat="1" ht="27" customHeight="1">
      <c r="A2" s="21" t="s">
        <v>158</v>
      </c>
      <c r="B2" s="21"/>
      <c r="C2" s="21"/>
      <c r="D2" s="21"/>
      <c r="E2" s="21"/>
      <c r="F2" s="21"/>
      <c r="G2" s="21"/>
      <c r="H2" s="21"/>
    </row>
    <row r="3" spans="2:8" s="1" customFormat="1" ht="15">
      <c r="B3" s="17"/>
      <c r="C3" s="17"/>
      <c r="D3" s="17"/>
      <c r="E3" s="17"/>
      <c r="F3" s="17"/>
      <c r="G3" s="17"/>
      <c r="H3" s="34" t="s">
        <v>53</v>
      </c>
    </row>
    <row r="4" spans="1:8" s="1" customFormat="1" ht="22.5" customHeight="1">
      <c r="A4" s="24" t="s">
        <v>70</v>
      </c>
      <c r="B4" s="24"/>
      <c r="C4" s="24"/>
      <c r="D4" s="24" t="s">
        <v>54</v>
      </c>
      <c r="E4" s="24" t="s">
        <v>71</v>
      </c>
      <c r="F4" s="23" t="s">
        <v>159</v>
      </c>
      <c r="G4" s="39"/>
      <c r="H4" s="37"/>
    </row>
    <row r="5" spans="1:8" s="1" customFormat="1" ht="15">
      <c r="A5" s="24"/>
      <c r="B5" s="24"/>
      <c r="C5" s="24"/>
      <c r="D5" s="24"/>
      <c r="E5" s="24"/>
      <c r="F5" s="24" t="s">
        <v>56</v>
      </c>
      <c r="G5" s="24" t="s">
        <v>73</v>
      </c>
      <c r="H5" s="24" t="s">
        <v>74</v>
      </c>
    </row>
    <row r="6" spans="1:8" s="1" customFormat="1" ht="15">
      <c r="A6" s="24" t="s">
        <v>65</v>
      </c>
      <c r="B6" s="24" t="s">
        <v>65</v>
      </c>
      <c r="C6" s="24" t="s">
        <v>65</v>
      </c>
      <c r="D6" s="24" t="s">
        <v>65</v>
      </c>
      <c r="E6" s="24" t="s">
        <v>65</v>
      </c>
      <c r="F6" s="24">
        <v>1</v>
      </c>
      <c r="G6" s="24">
        <v>2</v>
      </c>
      <c r="H6" s="24">
        <v>3</v>
      </c>
    </row>
    <row r="7" s="1" customFormat="1" ht="24.75" customHeight="1">
      <c r="A7" s="1" t="s">
        <v>160</v>
      </c>
    </row>
    <row r="8" s="1" customFormat="1" ht="15">
      <c r="A8" s="1" t="s">
        <v>161</v>
      </c>
    </row>
    <row r="9" s="1" customFormat="1" ht="15">
      <c r="A9" s="1" t="s">
        <v>161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2777777777778" right="0.5902777777777778" top="0.5902777777777778" bottom="0.5902777777777778" header="1.5" footer="1.5"/>
  <pageSetup fitToHeight="1" fitToWidth="1" horizontalDpi="300" verticalDpi="300" orientation="landscape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7.421875" style="1" customWidth="1"/>
    <col min="4" max="4" width="29.7109375" style="1" customWidth="1"/>
    <col min="5" max="5" width="44.57421875" style="1" customWidth="1"/>
    <col min="6" max="6" width="24.00390625" style="1" customWidth="1"/>
    <col min="7" max="7" width="21.00390625" style="1" customWidth="1"/>
    <col min="8" max="8" width="20.28125" style="1" customWidth="1"/>
    <col min="9" max="20" width="9.140625" style="1" customWidth="1"/>
  </cols>
  <sheetData>
    <row r="1" spans="1:8" s="1" customFormat="1" ht="15">
      <c r="A1" s="36"/>
      <c r="B1" s="36"/>
      <c r="C1" s="36"/>
      <c r="D1" s="36"/>
      <c r="E1" s="36"/>
      <c r="F1" s="36"/>
      <c r="G1" s="36"/>
      <c r="H1" s="34"/>
    </row>
    <row r="2" spans="1:8" s="1" customFormat="1" ht="33" customHeight="1">
      <c r="A2" s="21" t="s">
        <v>162</v>
      </c>
      <c r="B2" s="21"/>
      <c r="C2" s="21"/>
      <c r="D2" s="21"/>
      <c r="E2" s="21"/>
      <c r="F2" s="21"/>
      <c r="G2" s="21"/>
      <c r="H2" s="21"/>
    </row>
    <row r="3" spans="2:8" s="1" customFormat="1" ht="15">
      <c r="B3" s="36"/>
      <c r="C3" s="36"/>
      <c r="D3" s="36"/>
      <c r="E3" s="36"/>
      <c r="F3" s="36"/>
      <c r="G3" s="36"/>
      <c r="H3" s="34" t="s">
        <v>53</v>
      </c>
    </row>
    <row r="4" spans="1:8" s="1" customFormat="1" ht="22.5" customHeight="1">
      <c r="A4" s="23" t="s">
        <v>70</v>
      </c>
      <c r="B4" s="23"/>
      <c r="C4" s="23"/>
      <c r="D4" s="23" t="s">
        <v>54</v>
      </c>
      <c r="E4" s="24" t="s">
        <v>71</v>
      </c>
      <c r="F4" s="23" t="s">
        <v>163</v>
      </c>
      <c r="G4" s="23"/>
      <c r="H4" s="37"/>
    </row>
    <row r="5" spans="1:8" s="1" customFormat="1" ht="15">
      <c r="A5" s="23"/>
      <c r="B5" s="23"/>
      <c r="C5" s="23"/>
      <c r="D5" s="23"/>
      <c r="E5" s="24"/>
      <c r="F5" s="23" t="s">
        <v>56</v>
      </c>
      <c r="G5" s="23" t="s">
        <v>73</v>
      </c>
      <c r="H5" s="23" t="s">
        <v>74</v>
      </c>
    </row>
    <row r="6" spans="1:8" s="1" customFormat="1" ht="15">
      <c r="A6" s="23" t="s">
        <v>65</v>
      </c>
      <c r="B6" s="23" t="s">
        <v>65</v>
      </c>
      <c r="C6" s="23" t="s">
        <v>65</v>
      </c>
      <c r="D6" s="23" t="s">
        <v>65</v>
      </c>
      <c r="E6" s="23" t="s">
        <v>65</v>
      </c>
      <c r="F6" s="23">
        <v>1</v>
      </c>
      <c r="G6" s="23">
        <v>2</v>
      </c>
      <c r="H6" s="23">
        <v>3</v>
      </c>
    </row>
    <row r="7" s="1" customFormat="1" ht="15"/>
    <row r="8" s="1" customFormat="1" ht="15">
      <c r="A8" s="1" t="s">
        <v>164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2777777777778" right="0.5902777777777778" top="0.5902777777777778" bottom="0.5902777777777778" header="1.5" footer="1.5"/>
  <pageSetup fitToHeight="1" fitToWidth="1" horizontalDpi="300" verticalDpi="3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CW1</dc:creator>
  <cp:keywords/>
  <dc:description/>
  <cp:lastModifiedBy>花开富贵</cp:lastModifiedBy>
  <dcterms:created xsi:type="dcterms:W3CDTF">2024-01-30T01:39:37Z</dcterms:created>
  <dcterms:modified xsi:type="dcterms:W3CDTF">2024-02-07T01:02:02Z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20E97E7671DA45E08E84B6E6A72421ED_13</vt:lpwstr>
  </property>
  <property fmtid="{D5CDD505-2E9C-101B-9397-08002B2CF9AE}" pid="4" name="KSOProductBuildV">
    <vt:lpwstr>2052-9.1.0.4833</vt:lpwstr>
  </property>
</Properties>
</file>