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firstSheet="5" activeTab="5"/>
  </bookViews>
  <sheets>
    <sheet name="表1 部门收支总体情况表" sheetId="1" r:id="rId1"/>
    <sheet name="表2 部门收入总体情况表" sheetId="2" r:id="rId2"/>
    <sheet name="表3 部门支出总体情况表" sheetId="3" r:id="rId3"/>
    <sheet name="表4 财政拨款收支总体情况表" sheetId="4" r:id="rId4"/>
    <sheet name="表5 一般公共预算支出情况表" sheetId="5" r:id="rId5"/>
    <sheet name="表6 一般公共预算基本支出情况表" sheetId="6" r:id="rId6"/>
    <sheet name="表7 一般公共预算“三公”经费支出情况表" sheetId="7" r:id="rId7"/>
    <sheet name="表8政府性基金预算支出情况表" sheetId="8" r:id="rId8"/>
    <sheet name="表9国有资产经营收支预算表" sheetId="9" r:id="rId9"/>
    <sheet name="表10政府采购预算表" sheetId="10" r:id="rId10"/>
    <sheet name="表11政府购买服务预算表" sheetId="11" r:id="rId11"/>
    <sheet name="表12整体支出绩效目标申报表" sheetId="12" r:id="rId12"/>
  </sheets>
  <definedNames>
    <definedName name="_xlnm.Print_Titles" localSheetId="1">'表2 部门收入总体情况表'!$1:$6</definedName>
    <definedName name="_xlnm.Print_Titles" localSheetId="2">'表3 部门支出总体情况表'!$1:$7</definedName>
    <definedName name="_xlnm.Print_Titles" localSheetId="4">'表5 一般公共预算支出情况表'!$1:$6</definedName>
    <definedName name="_xlnm.Print_Titles" localSheetId="5">'表6 一般公共预算基本支出情况表'!$1:$6</definedName>
    <definedName name="_xlnm.Print_Titles" localSheetId="6">'表7 一般公共预算“三公”经费支出情况表'!$1:$9</definedName>
  </definedNames>
  <calcPr fullCalcOnLoad="1"/>
</workbook>
</file>

<file path=xl/sharedStrings.xml><?xml version="1.0" encoding="utf-8"?>
<sst xmlns="http://schemas.openxmlformats.org/spreadsheetml/2006/main" count="462" uniqueCount="258">
  <si>
    <t>部门收支总体情况表</t>
  </si>
  <si>
    <t>单位： 万元</t>
  </si>
  <si>
    <t>收            入</t>
  </si>
  <si>
    <t>支                  出</t>
  </si>
  <si>
    <t>项    目</t>
  </si>
  <si>
    <t>预 算 数</t>
  </si>
  <si>
    <t>项   目（按支出功能科目分类）</t>
  </si>
  <si>
    <t>一、一般公共预算拨款</t>
  </si>
  <si>
    <t xml:space="preserve"> 一、一般公共服务支出</t>
  </si>
  <si>
    <t xml:space="preserve">   1、上级补助</t>
  </si>
  <si>
    <t xml:space="preserve"> 二、外交支出</t>
  </si>
  <si>
    <t xml:space="preserve">   2、本级</t>
  </si>
  <si>
    <t xml:space="preserve"> 三、国防支出</t>
  </si>
  <si>
    <t>二、政府性基金预算拨款</t>
  </si>
  <si>
    <t xml:space="preserve"> 四、公共安全支出</t>
  </si>
  <si>
    <t xml:space="preserve"> 五、教育支出</t>
  </si>
  <si>
    <t xml:space="preserve"> 六、科学技术支出</t>
  </si>
  <si>
    <t>三、国有资本经营预算拨款</t>
  </si>
  <si>
    <t xml:space="preserve"> 七、文化旅游体育与传媒支出</t>
  </si>
  <si>
    <t xml:space="preserve"> 八、社会保障和就业支出</t>
  </si>
  <si>
    <t xml:space="preserve"> 九、卫生健康支出</t>
  </si>
  <si>
    <t>四、财政专户管理资金收入</t>
  </si>
  <si>
    <t xml:space="preserve"> 十、节能环保支出</t>
  </si>
  <si>
    <t>五、事业收入</t>
  </si>
  <si>
    <t xml:space="preserve"> 十一、城乡社区支出</t>
  </si>
  <si>
    <t>六、事业单位经营收入</t>
  </si>
  <si>
    <t xml:space="preserve"> 十二、农林水支出</t>
  </si>
  <si>
    <t>七、上级补助收入</t>
  </si>
  <si>
    <t xml:space="preserve"> 十三、交通运输支出</t>
  </si>
  <si>
    <t>八、附属单位上缴收入</t>
  </si>
  <si>
    <t xml:space="preserve"> 十四、资源勘探工业信息等支出</t>
  </si>
  <si>
    <t>九、其他收入</t>
  </si>
  <si>
    <t xml:space="preserve"> 十五、商业服务业等支出</t>
  </si>
  <si>
    <t xml:space="preserve"> 十六、金融支出</t>
  </si>
  <si>
    <t xml:space="preserve"> 十七、援助其他地区支出</t>
  </si>
  <si>
    <t xml:space="preserve"> 十八、自然资源海洋气象等支出</t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</si>
  <si>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</si>
  <si>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</si>
  <si>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</si>
  <si>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</si>
  <si>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二十三、其他支出</t>
  </si>
  <si>
    <t xml:space="preserve"> 二十四、债务还本支出</t>
  </si>
  <si>
    <t xml:space="preserve"> 二十五、债务付息支出</t>
  </si>
  <si>
    <t xml:space="preserve"> 二十六、债务发行费用支出</t>
  </si>
  <si>
    <t>本  年  收  入  合  计</t>
  </si>
  <si>
    <t>本  年  支  出  合  计</t>
  </si>
  <si>
    <t>上年结转结余</t>
  </si>
  <si>
    <t xml:space="preserve"> 结转下年支出</t>
  </si>
  <si>
    <t>收      入      总      计</t>
  </si>
  <si>
    <t>支　　　出　　　总　　　计</t>
  </si>
  <si>
    <t>部门收入总体情况表</t>
  </si>
  <si>
    <t>单位：万元</t>
  </si>
  <si>
    <t>部门（单位）代码</t>
  </si>
  <si>
    <t xml:space="preserve">部门（单位）名称
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</si>
  <si>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</si>
  <si>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</si>
  <si>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</si>
  <si>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</si>
  <si>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</si>
  <si>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</si>
  <si>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财政专户管理资金收入</t>
  </si>
  <si>
    <t>单位资金</t>
  </si>
  <si>
    <t>**</t>
  </si>
  <si>
    <t>201</t>
  </si>
  <si>
    <t>柳州市城中区教育局</t>
  </si>
  <si>
    <t>201022</t>
  </si>
  <si>
    <t>柳州市前茅中学</t>
  </si>
  <si>
    <t>部门支出总体情况表</t>
  </si>
  <si>
    <t>科目编码</t>
  </si>
  <si>
    <t>部门（单位）名称
(功能分类科目名称)</t>
  </si>
  <si>
    <t>基本支出</t>
  </si>
  <si>
    <t>项目支出</t>
  </si>
  <si>
    <t>结转下年支出</t>
  </si>
  <si>
    <t>205</t>
  </si>
  <si>
    <t>02</t>
  </si>
  <si>
    <t>03</t>
  </si>
  <si>
    <t>初中教育</t>
  </si>
  <si>
    <t>财政拨款收支总体情况表</t>
  </si>
  <si>
    <t>项                    目</t>
  </si>
  <si>
    <t>预算数</t>
  </si>
  <si>
    <t xml:space="preserve">一、本年收入 </t>
  </si>
  <si>
    <t>一、本年支出</t>
  </si>
  <si>
    <t>（一）一般公共预算拨款</t>
  </si>
  <si>
    <t xml:space="preserve"> （一）一般公共服务支出</t>
  </si>
  <si>
    <t xml:space="preserve"> （二）外交支出</t>
  </si>
  <si>
    <t xml:space="preserve"> （三）国防支出</t>
  </si>
  <si>
    <t>（二）政府性基金预算拨款</t>
  </si>
  <si>
    <t xml:space="preserve"> （四）公共安全支出</t>
  </si>
  <si>
    <t xml:space="preserve"> （五）教育支出</t>
  </si>
  <si>
    <t xml:space="preserve"> （六）科学技术支出</t>
  </si>
  <si>
    <t>（三）国有资本经营预算拨款</t>
  </si>
  <si>
    <t xml:space="preserve"> （七）文化旅游体育与传媒支出</t>
  </si>
  <si>
    <t xml:space="preserve"> （八）社会保障和就业支出</t>
  </si>
  <si>
    <t xml:space="preserve"> （九）卫生健康支出</t>
  </si>
  <si>
    <t>二、上年结转结余</t>
  </si>
  <si>
    <t xml:space="preserve"> （十）节能环保支出</t>
  </si>
  <si>
    <t xml:space="preserve"> （十一）城乡社区支出</t>
  </si>
  <si>
    <t xml:space="preserve"> （十二）农林水支出</t>
  </si>
  <si>
    <t xml:space="preserve"> （十三）交通运输支出</t>
  </si>
  <si>
    <t xml:space="preserve"> （十四）资源勘探工业信息等支出</t>
  </si>
  <si>
    <t xml:space="preserve"> （十五）商业服务业等支出</t>
  </si>
  <si>
    <t xml:space="preserve"> （十六）金融支出</t>
  </si>
  <si>
    <t xml:space="preserve"> （十七）援助其他地区支出</t>
  </si>
  <si>
    <t xml:space="preserve"> （十八）自然资源海洋气象等支出</t>
  </si>
  <si>
    <t xml:space="preserve"> （十九）住房保障支出</t>
  </si>
  <si>
    <t xml:space="preserve"> （二十）粮油物资储备支出</t>
  </si>
  <si>
    <t xml:space="preserve"> （二十一）国有资本经营预算支出</t>
  </si>
  <si>
    <t xml:space="preserve"> （二十二）灾害防治及应急管理支出</t>
  </si>
  <si>
    <t xml:space="preserve"> （二十三）其他支出</t>
  </si>
  <si>
    <t xml:space="preserve"> （二十四）债务还本支出</t>
  </si>
  <si>
    <t xml:space="preserve"> （二十五）债务付息支出</t>
  </si>
  <si>
    <t xml:space="preserve"> （二十六）债务发行费用支出</t>
  </si>
  <si>
    <t xml:space="preserve"> 二、结转下年支出</t>
  </si>
  <si>
    <t>一般公共预算支出情况表</t>
  </si>
  <si>
    <t>人员经费</t>
  </si>
  <si>
    <t>公用经费</t>
  </si>
  <si>
    <t>预算06表</t>
  </si>
  <si>
    <t>一般公共预算基本支出情况表</t>
  </si>
  <si>
    <t>部门预算支出经济分类科目</t>
  </si>
  <si>
    <t>本年一般公共预算基本支出</t>
  </si>
  <si>
    <t>类</t>
  </si>
  <si>
    <t>款</t>
  </si>
  <si>
    <t>科目名称</t>
  </si>
  <si>
    <t>301</t>
  </si>
  <si>
    <t>工资福利支出</t>
  </si>
  <si>
    <t>01</t>
  </si>
  <si>
    <t>基本工资</t>
  </si>
  <si>
    <t>津贴补贴</t>
  </si>
  <si>
    <t>07</t>
  </si>
  <si>
    <t>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</si>
  <si>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</si>
  <si>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</si>
  <si>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</si>
  <si>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</si>
  <si>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</si>
  <si>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</si>
  <si>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</si>
  <si>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</si>
  <si>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</si>
  <si>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</si>
  <si>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13</t>
  </si>
  <si>
    <t>住房公积金</t>
  </si>
  <si>
    <t>302</t>
  </si>
  <si>
    <t>商品和服务支出</t>
  </si>
  <si>
    <t>办公费</t>
  </si>
  <si>
    <t>05</t>
  </si>
  <si>
    <t>水费</t>
  </si>
  <si>
    <t>06</t>
  </si>
  <si>
    <t>电费</t>
  </si>
  <si>
    <t>邮电费</t>
  </si>
  <si>
    <t>物业管理费</t>
  </si>
  <si>
    <t>差旅费</t>
  </si>
  <si>
    <t>维修（护）费</t>
  </si>
  <si>
    <t>28</t>
  </si>
  <si>
    <t>工会经费</t>
  </si>
  <si>
    <t>29</t>
  </si>
  <si>
    <t>福利费</t>
  </si>
  <si>
    <t>99</t>
  </si>
  <si>
    <t>其他商品和服务支出</t>
  </si>
  <si>
    <t>一般公共预算“三公”经费支出情况表</t>
  </si>
  <si>
    <t>部门（单位）名称</t>
  </si>
  <si>
    <t>“三公”经费</t>
  </si>
  <si>
    <t>因公出国（境）费</t>
  </si>
  <si>
    <t>公务用车购置及运行维护费</t>
  </si>
  <si>
    <t>公务接待费</t>
  </si>
  <si>
    <t>公务用车运行维护费</t>
  </si>
  <si>
    <t>公务用车购置费</t>
  </si>
  <si>
    <t>* *</t>
  </si>
  <si>
    <t>政府性基金预算支出情况表</t>
  </si>
  <si>
    <r>
      <t>备注：本部门</t>
    </r>
    <r>
      <rPr>
        <sz val="11"/>
        <color indexed="8"/>
        <rFont val="Calibri"/>
        <family val="2"/>
      </rPr>
      <t>2022</t>
    </r>
    <r>
      <rPr>
        <sz val="11"/>
        <color indexed="8"/>
        <rFont val="宋体"/>
        <family val="0"/>
      </rPr>
      <t>年无政府性基金预算</t>
    </r>
  </si>
  <si>
    <t>预算09表</t>
  </si>
  <si>
    <t>2022年国有资本经营收入支出预算表</t>
  </si>
  <si>
    <t>单位：元</t>
  </si>
  <si>
    <t>单位代码</t>
  </si>
  <si>
    <t>单位名称(功能分类科目名称）</t>
  </si>
  <si>
    <t>国有资本经营收入安排的资金</t>
  </si>
  <si>
    <t>项</t>
  </si>
  <si>
    <t>对个人和家庭的补助</t>
  </si>
  <si>
    <t>对企事业单位的补贴</t>
  </si>
  <si>
    <t>转移性支出</t>
  </si>
  <si>
    <t>债务利息支出</t>
  </si>
  <si>
    <t>基本建设支出</t>
  </si>
  <si>
    <t>其他资本性支出</t>
  </si>
  <si>
    <t>其他支出</t>
  </si>
  <si>
    <t>备注：本部门2022年无国有资本经营预算</t>
  </si>
  <si>
    <t>预算12表</t>
  </si>
  <si>
    <t>政 府 采 购 预 算 表</t>
  </si>
  <si>
    <t>单位名称
(功能分类科目名称)</t>
  </si>
  <si>
    <t>品目编码</t>
  </si>
  <si>
    <t>品目名称</t>
  </si>
  <si>
    <t>政府采购资金类型</t>
  </si>
  <si>
    <t>政府采购项目类型</t>
  </si>
  <si>
    <t>一般公共预算拨款</t>
  </si>
  <si>
    <t>政府性基金预算拨款</t>
  </si>
  <si>
    <t>国有资本经营预算拨款</t>
  </si>
  <si>
    <t>上年结余收入</t>
  </si>
  <si>
    <t>集中采购</t>
  </si>
  <si>
    <t>分散采购</t>
  </si>
  <si>
    <t>货物类</t>
  </si>
  <si>
    <t>服务类</t>
  </si>
  <si>
    <t>工程类</t>
  </si>
  <si>
    <t>C1204</t>
  </si>
  <si>
    <t>物业管理服务</t>
  </si>
  <si>
    <t>C08140199</t>
  </si>
  <si>
    <t>其他印刷服务</t>
  </si>
  <si>
    <t>A090101</t>
  </si>
  <si>
    <t>复印纸</t>
  </si>
  <si>
    <t>C030102</t>
  </si>
  <si>
    <t>互联网接入服务</t>
  </si>
  <si>
    <t>预算15表</t>
  </si>
  <si>
    <t>政 府 购 买 服 务 预 算 表</t>
  </si>
  <si>
    <t>政府购买服务内容</t>
  </si>
  <si>
    <t>服务领域</t>
  </si>
  <si>
    <t>服务类别</t>
  </si>
  <si>
    <t>服务对象</t>
  </si>
  <si>
    <t>政府购买服务资金类型</t>
  </si>
  <si>
    <t>柳州市城中区部门（单位）整体支出绩效目标申报表</t>
  </si>
  <si>
    <t>（2022年度）</t>
  </si>
  <si>
    <t>部门(单位)名称(盖章)：柳州市前茅中学</t>
  </si>
  <si>
    <t>单位编码</t>
  </si>
  <si>
    <t>单位显示编码</t>
  </si>
  <si>
    <t>部门（单位）预算安排资金</t>
  </si>
  <si>
    <t>合计(元)</t>
  </si>
  <si>
    <t xml:space="preserve">    其中：一般公共预算</t>
  </si>
  <si>
    <t xml:space="preserve">          政府性基金</t>
  </si>
  <si>
    <t xml:space="preserve">          国有资本经营预算</t>
  </si>
  <si>
    <t>年度政府采购预算资金</t>
  </si>
  <si>
    <t>部门（单位）职能概述（逐条填写，每条控制在150字内）</t>
  </si>
  <si>
    <r>
      <t>1、遵守国家的法律法规，实施初中义务教育，认真全面贯彻党的教育方针，培养德智体美劳全面发展的学生。2、培养优秀的师资力量，坚持党对教育事业的全面领导，做人类灵魂的工程师，全体教职工加强思想建设、作风建设、增强责任意识、共同营造良好的校风，办人民满意的教育。3、建立健全各项规章制度，保证学校正常的教育教学秩序。</t>
    </r>
    <r>
      <rPr>
        <sz val="9"/>
        <rFont val="Arial"/>
        <family val="2"/>
      </rPr>
      <t xml:space="preserve">     </t>
    </r>
    <r>
      <rPr>
        <sz val="9"/>
        <rFont val="宋体"/>
        <family val="0"/>
      </rPr>
      <t xml:space="preserve">
</t>
    </r>
  </si>
  <si>
    <t>部门（单位）整体支出年度绩效目标（逐条填写，与部门、单位职能对应）</t>
  </si>
  <si>
    <r>
      <t>1、按照国家的教学大纲，认真完成各项教学任务。2、按时按质完成上级的各项工作任务。3、严格遵守各项规章制度，建立健全管理制度，资金使用合法合规，以保障学校顺利开展各项工作。 4、组织开展教育实践活动，培养学生的创新能力和动手能力等，并对学生进行爱国主义教育、安全教育、法制教育等，让学生会做人、会求知、会生活。学校与学生家长紧密相连，让学生成长，让家长放心。</t>
    </r>
    <r>
      <rPr>
        <sz val="9"/>
        <rFont val="Arial"/>
        <family val="2"/>
      </rPr>
      <t xml:space="preserve">     </t>
    </r>
    <r>
      <rPr>
        <sz val="9"/>
        <rFont val="宋体"/>
        <family val="0"/>
      </rPr>
      <t xml:space="preserve">
</t>
    </r>
  </si>
  <si>
    <t>年度绩效指标（30分）</t>
  </si>
  <si>
    <t>一级指标</t>
  </si>
  <si>
    <t>二级指标</t>
  </si>
  <si>
    <t>三级指标</t>
  </si>
  <si>
    <t>指标值</t>
  </si>
  <si>
    <t>产出指标</t>
  </si>
  <si>
    <t>数量指标</t>
  </si>
  <si>
    <t>在师资培训方面，教师积极参加相关部门组织的各类培训以提高专业技术水平</t>
  </si>
  <si>
    <t>完成5次培训即得满分，否则少1次扣1分。</t>
  </si>
  <si>
    <t>质量指标</t>
  </si>
  <si>
    <t>完成一般公共预算支出进度，认真履行职责</t>
  </si>
  <si>
    <t>是，即得满分，否则酌情扣分。</t>
  </si>
  <si>
    <t>时效指标</t>
  </si>
  <si>
    <t>按时发放人员工资</t>
  </si>
  <si>
    <t>按时发放即得满分，否则酌情扣分。</t>
  </si>
  <si>
    <t>成本指标</t>
  </si>
  <si>
    <t>严格按预算执行，不超额安排支出</t>
  </si>
  <si>
    <t>效益指标</t>
  </si>
  <si>
    <t>社会效益指标</t>
  </si>
  <si>
    <t>在办人民满意的教育方面是否产生一定的积极影响</t>
  </si>
  <si>
    <t>产生积极影响，无重大负面影响即得满分，否则酌情扣分。</t>
  </si>
  <si>
    <t>可持续影响指标</t>
  </si>
  <si>
    <t>是否按照相关文件确定收费标准，执行收费公示收费</t>
  </si>
  <si>
    <t>满意度指标</t>
  </si>
  <si>
    <t>服务对象满意度指标</t>
  </si>
  <si>
    <t>在向家长、学生的教育满意度调查中，满意度高</t>
  </si>
  <si>
    <t>达到90%以上得满分，否则酌情扣分。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</si>
</sst>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_ ;[Red]\-#,##0.00\ "/>
    <numFmt numFmtId="181" formatCode="* #,##0.00;* \-#,##0.00;* &quot;&quot;??;@"/>
    <numFmt numFmtId="182" formatCode="#,##0.00;[Red]#,##0.0"/>
  </numFmts>
  <fonts count="54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4" fontId="6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16" xfId="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left" vertical="center"/>
      <protection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left" vertical="center" wrapText="1"/>
      <protection/>
    </xf>
    <xf numFmtId="4" fontId="6" fillId="0" borderId="19" xfId="0" applyNumberFormat="1" applyFont="1" applyFill="1" applyBorder="1" applyAlignment="1" applyProtection="1">
      <alignment horizontal="left" vertical="center" wrapText="1"/>
      <protection/>
    </xf>
    <xf numFmtId="4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49" fontId="7" fillId="0" borderId="24" xfId="0" applyNumberFormat="1" applyFont="1" applyFill="1" applyBorder="1" applyAlignment="1" applyProtection="1">
      <alignment horizontal="center" vertical="center" wrapText="1"/>
      <protection/>
    </xf>
    <xf numFmtId="49" fontId="7" fillId="0" borderId="24" xfId="0" applyNumberFormat="1" applyFont="1" applyFill="1" applyBorder="1" applyAlignment="1" applyProtection="1">
      <alignment vertical="center" wrapText="1"/>
      <protection/>
    </xf>
    <xf numFmtId="0" fontId="7" fillId="0" borderId="24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4" fontId="7" fillId="0" borderId="24" xfId="0" applyNumberFormat="1" applyFont="1" applyFill="1" applyBorder="1" applyAlignment="1" applyProtection="1">
      <alignment horizontal="right" vertical="center" wrapText="1"/>
      <protection/>
    </xf>
    <xf numFmtId="180" fontId="7" fillId="0" borderId="24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49" fontId="8" fillId="0" borderId="24" xfId="0" applyNumberFormat="1" applyFont="1" applyBorder="1" applyAlignment="1" applyProtection="1">
      <alignment horizontal="center" vertical="center"/>
      <protection/>
    </xf>
    <xf numFmtId="49" fontId="8" fillId="0" borderId="24" xfId="0" applyNumberFormat="1" applyFont="1" applyBorder="1" applyAlignment="1" applyProtection="1">
      <alignment horizontal="left" vertical="center" wrapText="1"/>
      <protection/>
    </xf>
    <xf numFmtId="180" fontId="8" fillId="0" borderId="24" xfId="0" applyNumberFormat="1" applyFont="1" applyBorder="1" applyAlignment="1" applyProtection="1">
      <alignment horizontal="right" vertical="center" wrapText="1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32" xfId="0" applyFont="1" applyBorder="1" applyAlignment="1" applyProtection="1">
      <alignment horizontal="right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41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181" fontId="14" fillId="0" borderId="0" xfId="0" applyNumberFormat="1" applyFont="1" applyFill="1" applyBorder="1" applyAlignment="1">
      <alignment horizontal="centerContinuous" vertical="center"/>
    </xf>
    <xf numFmtId="181" fontId="3" fillId="0" borderId="0" xfId="0" applyNumberFormat="1" applyFont="1" applyFill="1" applyBorder="1" applyAlignment="1">
      <alignment horizontal="centerContinuous" vertical="center"/>
    </xf>
    <xf numFmtId="41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right" vertical="center"/>
    </xf>
    <xf numFmtId="0" fontId="6" fillId="0" borderId="20" xfId="0" applyNumberFormat="1" applyFont="1" applyFill="1" applyBorder="1" applyAlignment="1" applyProtection="1">
      <alignment horizontal="centerContinuous" vertical="center"/>
      <protection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>
      <alignment horizontal="centerContinuous" vertical="center"/>
    </xf>
    <xf numFmtId="0" fontId="6" fillId="0" borderId="15" xfId="0" applyNumberFormat="1" applyFont="1" applyFill="1" applyBorder="1" applyAlignment="1">
      <alignment horizontal="centerContinuous"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4" fontId="6" fillId="0" borderId="13" xfId="0" applyNumberFormat="1" applyFont="1" applyFill="1" applyBorder="1" applyAlignment="1" applyProtection="1">
      <alignment horizontal="right" vertical="center" wrapText="1"/>
      <protection/>
    </xf>
    <xf numFmtId="41" fontId="6" fillId="0" borderId="15" xfId="0" applyNumberFormat="1" applyFont="1" applyFill="1" applyBorder="1" applyAlignment="1">
      <alignment horizontal="centerContinuous" vertical="center"/>
    </xf>
    <xf numFmtId="0" fontId="6" fillId="0" borderId="20" xfId="0" applyNumberFormat="1" applyFont="1" applyFill="1" applyBorder="1" applyAlignment="1">
      <alignment horizontal="center" vertical="center" wrapText="1"/>
    </xf>
    <xf numFmtId="41" fontId="6" fillId="0" borderId="20" xfId="0" applyNumberFormat="1" applyFont="1" applyFill="1" applyBorder="1" applyAlignment="1">
      <alignment horizontal="center" vertical="center" wrapText="1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Alignment="1">
      <alignment horizontal="right" vertical="center"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8" fillId="0" borderId="28" xfId="0" applyFont="1" applyFill="1" applyBorder="1" applyAlignment="1" applyProtection="1">
      <alignment horizontal="center" vertical="center" wrapText="1"/>
      <protection/>
    </xf>
    <xf numFmtId="0" fontId="8" fillId="0" borderId="29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49" fontId="8" fillId="0" borderId="24" xfId="0" applyNumberFormat="1" applyFont="1" applyFill="1" applyBorder="1" applyAlignment="1" applyProtection="1">
      <alignment vertical="center"/>
      <protection/>
    </xf>
    <xf numFmtId="0" fontId="8" fillId="33" borderId="24" xfId="0" applyFont="1" applyFill="1" applyBorder="1" applyAlignment="1" applyProtection="1">
      <alignment vertical="center"/>
      <protection/>
    </xf>
    <xf numFmtId="182" fontId="8" fillId="0" borderId="24" xfId="0" applyNumberFormat="1" applyFont="1" applyFill="1" applyBorder="1" applyAlignment="1" applyProtection="1">
      <alignment horizontal="right" vertical="center"/>
      <protection/>
    </xf>
    <xf numFmtId="0" fontId="53" fillId="0" borderId="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24" xfId="0" applyFont="1" applyBorder="1" applyAlignment="1" applyProtection="1">
      <alignment vertical="center"/>
      <protection/>
    </xf>
    <xf numFmtId="4" fontId="8" fillId="0" borderId="24" xfId="0" applyNumberFormat="1" applyFont="1" applyBorder="1" applyAlignment="1" applyProtection="1">
      <alignment horizontal="right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182" fontId="8" fillId="0" borderId="24" xfId="0" applyNumberFormat="1" applyFont="1" applyBorder="1" applyAlignment="1" applyProtection="1">
      <alignment horizontal="right" vertical="center"/>
      <protection/>
    </xf>
    <xf numFmtId="49" fontId="8" fillId="0" borderId="24" xfId="0" applyNumberFormat="1" applyFont="1" applyBorder="1" applyAlignment="1" applyProtection="1">
      <alignment horizontal="left" vertical="center"/>
      <protection/>
    </xf>
    <xf numFmtId="0" fontId="8" fillId="0" borderId="24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49" fontId="8" fillId="0" borderId="24" xfId="0" applyNumberFormat="1" applyFont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 vertical="center" wrapText="1"/>
      <protection/>
    </xf>
    <xf numFmtId="0" fontId="8" fillId="0" borderId="24" xfId="0" applyFont="1" applyBorder="1" applyAlignment="1" applyProtection="1">
      <alignment horizontal="left" vertical="center" wrapText="1"/>
      <protection/>
    </xf>
    <xf numFmtId="4" fontId="8" fillId="0" borderId="24" xfId="0" applyNumberFormat="1" applyFont="1" applyBorder="1" applyAlignment="1" applyProtection="1">
      <alignment horizontal="right" vertical="center" wrapText="1"/>
      <protection/>
    </xf>
    <xf numFmtId="0" fontId="9" fillId="33" borderId="0" xfId="0" applyFont="1" applyFill="1" applyBorder="1" applyAlignment="1" applyProtection="1">
      <alignment vertical="center"/>
      <protection/>
    </xf>
    <xf numFmtId="4" fontId="8" fillId="0" borderId="0" xfId="0" applyNumberFormat="1" applyFont="1" applyBorder="1" applyAlignment="1" applyProtection="1">
      <alignment horizontal="right" vertical="center"/>
      <protection/>
    </xf>
    <xf numFmtId="182" fontId="8" fillId="0" borderId="24" xfId="0" applyNumberFormat="1" applyFont="1" applyBorder="1" applyAlignment="1" applyProtection="1">
      <alignment vertical="center"/>
      <protection/>
    </xf>
    <xf numFmtId="182" fontId="8" fillId="33" borderId="24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8515625" style="61" customWidth="1"/>
    <col min="2" max="2" width="25.421875" style="61" customWidth="1"/>
    <col min="3" max="3" width="48.57421875" style="61" customWidth="1"/>
    <col min="4" max="4" width="30.57421875" style="61" customWidth="1"/>
    <col min="5" max="36" width="9.140625" style="61" customWidth="1"/>
  </cols>
  <sheetData>
    <row r="1" s="61" customFormat="1" ht="15" customHeight="1">
      <c r="D1" s="133"/>
    </row>
    <row r="2" spans="1:4" s="61" customFormat="1" ht="25.5" customHeight="1">
      <c r="A2" s="63" t="s">
        <v>0</v>
      </c>
      <c r="B2" s="63"/>
      <c r="C2" s="63"/>
      <c r="D2" s="63"/>
    </row>
    <row r="3" s="61" customFormat="1" ht="15" customHeight="1">
      <c r="D3" s="133" t="s">
        <v>1</v>
      </c>
    </row>
    <row r="4" spans="1:4" s="61" customFormat="1" ht="16.5" customHeight="1">
      <c r="A4" s="136" t="s">
        <v>2</v>
      </c>
      <c r="B4" s="136"/>
      <c r="C4" s="65" t="s">
        <v>3</v>
      </c>
      <c r="D4" s="67"/>
    </row>
    <row r="5" spans="1:4" s="61" customFormat="1" ht="16.5" customHeight="1">
      <c r="A5" s="136" t="s">
        <v>4</v>
      </c>
      <c r="B5" s="136" t="s">
        <v>5</v>
      </c>
      <c r="C5" s="136" t="s">
        <v>6</v>
      </c>
      <c r="D5" s="136" t="s">
        <v>5</v>
      </c>
    </row>
    <row r="6" spans="1:4" s="61" customFormat="1" ht="16.5" customHeight="1">
      <c r="A6" s="134" t="s">
        <v>7</v>
      </c>
      <c r="B6" s="147">
        <v>1197.577898</v>
      </c>
      <c r="C6" s="134" t="s">
        <v>8</v>
      </c>
      <c r="D6" s="137"/>
    </row>
    <row r="7" spans="1:4" s="61" customFormat="1" ht="16.5" customHeight="1">
      <c r="A7" s="140" t="s">
        <v>9</v>
      </c>
      <c r="B7" s="137"/>
      <c r="C7" s="134" t="s">
        <v>10</v>
      </c>
      <c r="D7" s="137"/>
    </row>
    <row r="8" spans="1:4" s="61" customFormat="1" ht="16.5" customHeight="1">
      <c r="A8" s="140" t="s">
        <v>11</v>
      </c>
      <c r="B8" s="148">
        <v>1197.577898</v>
      </c>
      <c r="C8" s="134" t="s">
        <v>12</v>
      </c>
      <c r="D8" s="137"/>
    </row>
    <row r="9" spans="1:4" s="61" customFormat="1" ht="16.5" customHeight="1">
      <c r="A9" s="134" t="s">
        <v>13</v>
      </c>
      <c r="B9" s="137"/>
      <c r="C9" s="134" t="s">
        <v>14</v>
      </c>
      <c r="D9" s="137"/>
    </row>
    <row r="10" spans="1:4" s="61" customFormat="1" ht="16.5" customHeight="1">
      <c r="A10" s="140" t="s">
        <v>9</v>
      </c>
      <c r="B10" s="137"/>
      <c r="C10" s="134" t="s">
        <v>15</v>
      </c>
      <c r="D10" s="137">
        <v>1197.577898</v>
      </c>
    </row>
    <row r="11" spans="1:4" s="61" customFormat="1" ht="16.5" customHeight="1">
      <c r="A11" s="140" t="s">
        <v>11</v>
      </c>
      <c r="B11" s="148"/>
      <c r="C11" s="134" t="s">
        <v>16</v>
      </c>
      <c r="D11" s="137"/>
    </row>
    <row r="12" spans="1:4" s="61" customFormat="1" ht="16.5" customHeight="1">
      <c r="A12" s="134" t="s">
        <v>17</v>
      </c>
      <c r="B12" s="137"/>
      <c r="C12" s="134" t="s">
        <v>18</v>
      </c>
      <c r="D12" s="137"/>
    </row>
    <row r="13" spans="1:4" s="61" customFormat="1" ht="16.5" customHeight="1">
      <c r="A13" s="140" t="s">
        <v>9</v>
      </c>
      <c r="B13" s="137"/>
      <c r="C13" s="134" t="s">
        <v>19</v>
      </c>
      <c r="D13" s="137"/>
    </row>
    <row r="14" spans="1:4" s="61" customFormat="1" ht="16.5" customHeight="1">
      <c r="A14" s="140" t="s">
        <v>11</v>
      </c>
      <c r="B14" s="137"/>
      <c r="C14" s="134" t="s">
        <v>20</v>
      </c>
      <c r="D14" s="137"/>
    </row>
    <row r="15" spans="1:4" s="61" customFormat="1" ht="16.5" customHeight="1">
      <c r="A15" s="134" t="s">
        <v>21</v>
      </c>
      <c r="B15" s="137"/>
      <c r="C15" s="134" t="s">
        <v>22</v>
      </c>
      <c r="D15" s="137"/>
    </row>
    <row r="16" spans="1:4" s="61" customFormat="1" ht="16.5" customHeight="1">
      <c r="A16" s="134" t="s">
        <v>23</v>
      </c>
      <c r="B16" s="137"/>
      <c r="C16" s="134" t="s">
        <v>24</v>
      </c>
      <c r="D16" s="137"/>
    </row>
    <row r="17" spans="1:4" s="61" customFormat="1" ht="16.5" customHeight="1">
      <c r="A17" s="134" t="s">
        <v>25</v>
      </c>
      <c r="B17" s="137"/>
      <c r="C17" s="134" t="s">
        <v>26</v>
      </c>
      <c r="D17" s="137"/>
    </row>
    <row r="18" spans="1:4" s="61" customFormat="1" ht="16.5" customHeight="1">
      <c r="A18" s="134" t="s">
        <v>27</v>
      </c>
      <c r="B18" s="137"/>
      <c r="C18" s="134" t="s">
        <v>28</v>
      </c>
      <c r="D18" s="137"/>
    </row>
    <row r="19" spans="1:4" s="61" customFormat="1" ht="16.5" customHeight="1">
      <c r="A19" s="134" t="s">
        <v>29</v>
      </c>
      <c r="B19" s="137"/>
      <c r="C19" s="134" t="s">
        <v>30</v>
      </c>
      <c r="D19" s="137"/>
    </row>
    <row r="20" spans="1:4" s="61" customFormat="1" ht="16.5" customHeight="1">
      <c r="A20" s="134" t="s">
        <v>31</v>
      </c>
      <c r="B20" s="137"/>
      <c r="C20" s="134" t="s">
        <v>32</v>
      </c>
      <c r="D20" s="137"/>
    </row>
    <row r="21" spans="2:4" s="61" customFormat="1" ht="16.5" customHeight="1">
      <c r="B21" s="137"/>
      <c r="C21" s="134" t="s">
        <v>33</v>
      </c>
      <c r="D21" s="137"/>
    </row>
    <row r="22" spans="1:4" s="61" customFormat="1" ht="16.5" customHeight="1">
      <c r="A22" s="134"/>
      <c r="B22" s="137"/>
      <c r="C22" s="134" t="s">
        <v>34</v>
      </c>
      <c r="D22" s="137"/>
    </row>
    <row r="23" spans="1:4" s="61" customFormat="1" ht="16.5" customHeight="1">
      <c r="A23" s="134"/>
      <c r="B23" s="149"/>
      <c r="C23" s="134" t="s">
        <v>35</v>
      </c>
      <c r="D23" s="137"/>
    </row>
    <row r="24" spans="1:4" s="61" customFormat="1" ht="16.5" customHeight="1">
      <c r="A24" s="134"/>
      <c r="B24" s="149"/>
      <c r="C24" s="134" t="s">
        <v>36</v>
      </c>
      <c r="D24" s="137"/>
    </row>
    <row r="25" spans="1:4" s="61" customFormat="1" ht="16.5" customHeight="1">
      <c r="A25" s="134"/>
      <c r="B25" s="137"/>
      <c r="C25" s="134" t="s">
        <v>37</v>
      </c>
      <c r="D25" s="137"/>
    </row>
    <row r="26" spans="1:4" s="61" customFormat="1" ht="16.5" customHeight="1">
      <c r="A26" s="134"/>
      <c r="B26" s="137"/>
      <c r="C26" s="134" t="s">
        <v>38</v>
      </c>
      <c r="D26" s="137"/>
    </row>
    <row r="27" spans="1:4" s="61" customFormat="1" ht="16.5" customHeight="1">
      <c r="A27" s="134"/>
      <c r="B27" s="137"/>
      <c r="C27" s="134" t="s">
        <v>39</v>
      </c>
      <c r="D27" s="137"/>
    </row>
    <row r="28" spans="1:4" s="61" customFormat="1" ht="16.5" customHeight="1">
      <c r="A28" s="134"/>
      <c r="B28" s="137"/>
      <c r="C28" s="134" t="s">
        <v>40</v>
      </c>
      <c r="D28" s="137"/>
    </row>
    <row r="29" spans="1:4" s="61" customFormat="1" ht="16.5" customHeight="1">
      <c r="A29" s="134"/>
      <c r="B29" s="137"/>
      <c r="C29" s="134" t="s">
        <v>41</v>
      </c>
      <c r="D29" s="137"/>
    </row>
    <row r="30" spans="1:4" s="61" customFormat="1" ht="16.5" customHeight="1">
      <c r="A30" s="134"/>
      <c r="B30" s="137"/>
      <c r="C30" s="134" t="s">
        <v>42</v>
      </c>
      <c r="D30" s="137"/>
    </row>
    <row r="31" spans="1:4" s="61" customFormat="1" ht="16.5" customHeight="1">
      <c r="A31" s="134"/>
      <c r="B31" s="137"/>
      <c r="C31" s="134" t="s">
        <v>43</v>
      </c>
      <c r="D31" s="137"/>
    </row>
    <row r="32" spans="1:4" s="61" customFormat="1" ht="16.5" customHeight="1">
      <c r="A32" s="136" t="s">
        <v>44</v>
      </c>
      <c r="B32" s="137">
        <v>1197.577898</v>
      </c>
      <c r="C32" s="136" t="s">
        <v>45</v>
      </c>
      <c r="D32" s="137">
        <v>1197.577898</v>
      </c>
    </row>
    <row r="33" spans="1:4" s="61" customFormat="1" ht="16.5" customHeight="1">
      <c r="A33" s="134" t="s">
        <v>46</v>
      </c>
      <c r="B33" s="137"/>
      <c r="C33" s="134" t="s">
        <v>47</v>
      </c>
      <c r="D33" s="137"/>
    </row>
    <row r="34" spans="1:34" s="61" customFormat="1" ht="16.5" customHeight="1">
      <c r="A34" s="136" t="s">
        <v>48</v>
      </c>
      <c r="B34" s="137">
        <v>1197.577898</v>
      </c>
      <c r="C34" s="136" t="s">
        <v>49</v>
      </c>
      <c r="D34" s="137">
        <v>1197.577898</v>
      </c>
      <c r="E34" s="150"/>
      <c r="F34" s="150"/>
      <c r="G34" s="150"/>
      <c r="H34" s="150"/>
      <c r="I34" s="150"/>
      <c r="J34" s="150"/>
      <c r="K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F34" s="150"/>
      <c r="AG34" s="150"/>
      <c r="AH34" s="15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4"/>
  <sheetViews>
    <sheetView zoomScaleSheetLayoutView="100" workbookViewId="0" topLeftCell="E1">
      <selection activeCell="A1" sqref="A1:IV65536"/>
    </sheetView>
  </sheetViews>
  <sheetFormatPr defaultColWidth="9.140625" defaultRowHeight="12.75" customHeight="1"/>
  <cols>
    <col min="1" max="1" width="6.421875" style="61" customWidth="1"/>
    <col min="2" max="2" width="5.8515625" style="61" customWidth="1"/>
    <col min="3" max="3" width="6.8515625" style="61" customWidth="1"/>
    <col min="4" max="4" width="12.8515625" style="61" customWidth="1"/>
    <col min="5" max="5" width="23.421875" style="61" customWidth="1"/>
    <col min="6" max="6" width="12.421875" style="61" customWidth="1"/>
    <col min="7" max="7" width="20.00390625" style="61" customWidth="1"/>
    <col min="8" max="8" width="13.421875" style="61" customWidth="1"/>
    <col min="9" max="9" width="16.57421875" style="61" customWidth="1"/>
    <col min="10" max="10" width="13.7109375" style="61" customWidth="1"/>
    <col min="11" max="11" width="13.57421875" style="61" customWidth="1"/>
    <col min="12" max="12" width="13.28125" style="61" customWidth="1"/>
    <col min="13" max="13" width="12.8515625" style="61" customWidth="1"/>
    <col min="14" max="14" width="12.00390625" style="61" customWidth="1"/>
    <col min="15" max="15" width="16.00390625" style="61" customWidth="1"/>
    <col min="16" max="16" width="13.7109375" style="61" customWidth="1"/>
    <col min="17" max="17" width="12.00390625" style="61" customWidth="1"/>
    <col min="18" max="18" width="11.00390625" style="61" customWidth="1"/>
    <col min="19" max="19" width="13.00390625" style="61" customWidth="1"/>
    <col min="20" max="20" width="13.140625" style="61" customWidth="1"/>
    <col min="21" max="21" width="14.140625" style="61" customWidth="1"/>
    <col min="22" max="22" width="13.140625" style="61" customWidth="1"/>
    <col min="23" max="23" width="5.140625" style="61" customWidth="1"/>
  </cols>
  <sheetData>
    <row r="1" spans="1:22" s="61" customFormat="1" ht="12" customHeight="1">
      <c r="A1" s="62"/>
      <c r="V1" s="78" t="s">
        <v>185</v>
      </c>
    </row>
    <row r="2" spans="1:22" s="61" customFormat="1" ht="26.25" customHeight="1">
      <c r="A2" s="63" t="s">
        <v>186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s="61" customFormat="1" ht="17.2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79"/>
      <c r="V3" s="80" t="s">
        <v>51</v>
      </c>
    </row>
    <row r="4" spans="1:22" s="61" customFormat="1" ht="26.25" customHeight="1">
      <c r="A4" s="65" t="s">
        <v>68</v>
      </c>
      <c r="B4" s="66"/>
      <c r="C4" s="67"/>
      <c r="D4" s="68" t="s">
        <v>173</v>
      </c>
      <c r="E4" s="68" t="s">
        <v>187</v>
      </c>
      <c r="F4" s="68" t="s">
        <v>188</v>
      </c>
      <c r="G4" s="68" t="s">
        <v>189</v>
      </c>
      <c r="H4" s="65" t="s">
        <v>190</v>
      </c>
      <c r="I4" s="66"/>
      <c r="J4" s="66"/>
      <c r="K4" s="66"/>
      <c r="L4" s="66"/>
      <c r="M4" s="66"/>
      <c r="N4" s="67"/>
      <c r="O4" s="65" t="s">
        <v>191</v>
      </c>
      <c r="P4" s="66"/>
      <c r="Q4" s="66"/>
      <c r="R4" s="66"/>
      <c r="S4" s="66"/>
      <c r="T4" s="66"/>
      <c r="U4" s="66"/>
      <c r="V4" s="67"/>
    </row>
    <row r="5" spans="1:22" s="61" customFormat="1" ht="22.5" customHeight="1">
      <c r="A5" s="69" t="s">
        <v>120</v>
      </c>
      <c r="B5" s="69" t="s">
        <v>121</v>
      </c>
      <c r="C5" s="69" t="s">
        <v>176</v>
      </c>
      <c r="D5" s="70"/>
      <c r="E5" s="70"/>
      <c r="F5" s="70"/>
      <c r="G5" s="70"/>
      <c r="H5" s="68" t="s">
        <v>54</v>
      </c>
      <c r="I5" s="68" t="s">
        <v>192</v>
      </c>
      <c r="J5" s="68" t="s">
        <v>193</v>
      </c>
      <c r="K5" s="68" t="s">
        <v>194</v>
      </c>
      <c r="L5" s="68" t="s">
        <v>60</v>
      </c>
      <c r="M5" s="68" t="s">
        <v>61</v>
      </c>
      <c r="N5" s="68" t="s">
        <v>195</v>
      </c>
      <c r="O5" s="68" t="s">
        <v>54</v>
      </c>
      <c r="P5" s="76" t="s">
        <v>196</v>
      </c>
      <c r="Q5" s="81"/>
      <c r="R5" s="82"/>
      <c r="S5" s="76" t="s">
        <v>197</v>
      </c>
      <c r="T5" s="81"/>
      <c r="U5" s="81"/>
      <c r="V5" s="82"/>
    </row>
    <row r="6" spans="1:22" s="61" customFormat="1" ht="29.25" customHeight="1">
      <c r="A6" s="71"/>
      <c r="B6" s="71"/>
      <c r="C6" s="71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7" t="s">
        <v>56</v>
      </c>
      <c r="Q6" s="77" t="s">
        <v>198</v>
      </c>
      <c r="R6" s="77" t="s">
        <v>199</v>
      </c>
      <c r="S6" s="77" t="s">
        <v>56</v>
      </c>
      <c r="T6" s="77" t="s">
        <v>198</v>
      </c>
      <c r="U6" s="77" t="s">
        <v>200</v>
      </c>
      <c r="V6" s="77" t="s">
        <v>199</v>
      </c>
    </row>
    <row r="7" spans="1:22" s="61" customFormat="1" ht="21" customHeight="1">
      <c r="A7" s="69" t="s">
        <v>62</v>
      </c>
      <c r="B7" s="69" t="s">
        <v>62</v>
      </c>
      <c r="C7" s="69" t="s">
        <v>62</v>
      </c>
      <c r="D7" s="69" t="s">
        <v>62</v>
      </c>
      <c r="E7" s="69" t="s">
        <v>62</v>
      </c>
      <c r="F7" s="69" t="s">
        <v>62</v>
      </c>
      <c r="G7" s="69" t="s">
        <v>62</v>
      </c>
      <c r="H7" s="69">
        <v>1</v>
      </c>
      <c r="I7" s="69">
        <v>2</v>
      </c>
      <c r="J7" s="69">
        <v>3</v>
      </c>
      <c r="K7" s="69">
        <v>4</v>
      </c>
      <c r="L7" s="69">
        <v>5</v>
      </c>
      <c r="M7" s="69">
        <v>6</v>
      </c>
      <c r="N7" s="69">
        <v>7</v>
      </c>
      <c r="O7" s="69">
        <v>8</v>
      </c>
      <c r="P7" s="69">
        <v>9</v>
      </c>
      <c r="Q7" s="69">
        <v>10</v>
      </c>
      <c r="R7" s="69">
        <v>11</v>
      </c>
      <c r="S7" s="69">
        <v>12</v>
      </c>
      <c r="T7" s="69">
        <v>13</v>
      </c>
      <c r="U7" s="69">
        <v>14</v>
      </c>
      <c r="V7" s="69">
        <v>15</v>
      </c>
    </row>
    <row r="8" spans="1:22" s="61" customFormat="1" ht="26.25" customHeight="1">
      <c r="A8" s="73"/>
      <c r="B8" s="73"/>
      <c r="C8" s="73"/>
      <c r="D8" s="74"/>
      <c r="E8" s="74" t="s">
        <v>54</v>
      </c>
      <c r="F8" s="74"/>
      <c r="G8" s="74"/>
      <c r="H8" s="75">
        <v>57.9936</v>
      </c>
      <c r="I8" s="75">
        <v>57.9936</v>
      </c>
      <c r="J8" s="75"/>
      <c r="K8" s="75"/>
      <c r="L8" s="75"/>
      <c r="M8" s="75"/>
      <c r="N8" s="75"/>
      <c r="O8" s="75">
        <v>57.9936</v>
      </c>
      <c r="P8" s="75">
        <v>57.9936</v>
      </c>
      <c r="Q8" s="75">
        <v>3.9936</v>
      </c>
      <c r="R8" s="75">
        <v>54</v>
      </c>
      <c r="S8" s="75"/>
      <c r="T8" s="75"/>
      <c r="U8" s="75"/>
      <c r="V8" s="75"/>
    </row>
    <row r="9" spans="1:22" s="61" customFormat="1" ht="26.25" customHeight="1">
      <c r="A9" s="73"/>
      <c r="B9" s="73"/>
      <c r="C9" s="73"/>
      <c r="D9" s="74" t="s">
        <v>63</v>
      </c>
      <c r="E9" s="74" t="s">
        <v>64</v>
      </c>
      <c r="F9" s="74"/>
      <c r="G9" s="74"/>
      <c r="H9" s="75">
        <v>57.9936</v>
      </c>
      <c r="I9" s="75">
        <v>57.9936</v>
      </c>
      <c r="J9" s="75"/>
      <c r="K9" s="75"/>
      <c r="L9" s="75"/>
      <c r="M9" s="75"/>
      <c r="N9" s="75"/>
      <c r="O9" s="75">
        <v>57.9936</v>
      </c>
      <c r="P9" s="75">
        <v>57.9936</v>
      </c>
      <c r="Q9" s="75">
        <v>3.9936</v>
      </c>
      <c r="R9" s="75">
        <v>54</v>
      </c>
      <c r="S9" s="75"/>
      <c r="T9" s="75"/>
      <c r="U9" s="75"/>
      <c r="V9" s="75"/>
    </row>
    <row r="10" spans="1:22" s="61" customFormat="1" ht="26.25" customHeight="1">
      <c r="A10" s="73"/>
      <c r="B10" s="73"/>
      <c r="C10" s="73"/>
      <c r="D10" s="74" t="s">
        <v>65</v>
      </c>
      <c r="E10" s="74" t="s">
        <v>66</v>
      </c>
      <c r="F10" s="74"/>
      <c r="G10" s="74"/>
      <c r="H10" s="75">
        <v>57.9936</v>
      </c>
      <c r="I10" s="75">
        <v>57.9936</v>
      </c>
      <c r="J10" s="75"/>
      <c r="K10" s="75"/>
      <c r="L10" s="75"/>
      <c r="M10" s="75"/>
      <c r="N10" s="75"/>
      <c r="O10" s="75">
        <v>57.9936</v>
      </c>
      <c r="P10" s="75">
        <v>57.9936</v>
      </c>
      <c r="Q10" s="75">
        <v>3.9936</v>
      </c>
      <c r="R10" s="75">
        <v>54</v>
      </c>
      <c r="S10" s="75"/>
      <c r="T10" s="75"/>
      <c r="U10" s="75"/>
      <c r="V10" s="75"/>
    </row>
    <row r="11" spans="1:22" s="61" customFormat="1" ht="26.25" customHeight="1">
      <c r="A11" s="73" t="s">
        <v>73</v>
      </c>
      <c r="B11" s="73" t="s">
        <v>74</v>
      </c>
      <c r="C11" s="73" t="s">
        <v>75</v>
      </c>
      <c r="D11" s="74"/>
      <c r="E11" s="74" t="s">
        <v>76</v>
      </c>
      <c r="F11" s="74" t="s">
        <v>201</v>
      </c>
      <c r="G11" s="74" t="s">
        <v>202</v>
      </c>
      <c r="H11" s="75">
        <v>46</v>
      </c>
      <c r="I11" s="75">
        <v>46</v>
      </c>
      <c r="J11" s="75"/>
      <c r="K11" s="75"/>
      <c r="L11" s="75"/>
      <c r="M11" s="75"/>
      <c r="N11" s="75"/>
      <c r="O11" s="75">
        <v>46</v>
      </c>
      <c r="P11" s="75">
        <v>46</v>
      </c>
      <c r="Q11" s="75"/>
      <c r="R11" s="75">
        <v>46</v>
      </c>
      <c r="S11" s="75"/>
      <c r="T11" s="75"/>
      <c r="U11" s="75"/>
      <c r="V11" s="75"/>
    </row>
    <row r="12" spans="1:22" s="61" customFormat="1" ht="26.25" customHeight="1">
      <c r="A12" s="73" t="s">
        <v>73</v>
      </c>
      <c r="B12" s="73" t="s">
        <v>74</v>
      </c>
      <c r="C12" s="73" t="s">
        <v>75</v>
      </c>
      <c r="D12" s="74"/>
      <c r="E12" s="74" t="s">
        <v>76</v>
      </c>
      <c r="F12" s="74" t="s">
        <v>203</v>
      </c>
      <c r="G12" s="74" t="s">
        <v>204</v>
      </c>
      <c r="H12" s="75">
        <v>4</v>
      </c>
      <c r="I12" s="75">
        <v>4</v>
      </c>
      <c r="J12" s="75"/>
      <c r="K12" s="75"/>
      <c r="L12" s="75"/>
      <c r="M12" s="75"/>
      <c r="N12" s="75"/>
      <c r="O12" s="75">
        <v>4</v>
      </c>
      <c r="P12" s="75">
        <v>4</v>
      </c>
      <c r="Q12" s="75"/>
      <c r="R12" s="75">
        <v>4</v>
      </c>
      <c r="S12" s="75"/>
      <c r="T12" s="75"/>
      <c r="U12" s="75"/>
      <c r="V12" s="75"/>
    </row>
    <row r="13" spans="1:22" s="61" customFormat="1" ht="26.25" customHeight="1">
      <c r="A13" s="73" t="s">
        <v>73</v>
      </c>
      <c r="B13" s="73" t="s">
        <v>74</v>
      </c>
      <c r="C13" s="73" t="s">
        <v>75</v>
      </c>
      <c r="D13" s="74"/>
      <c r="E13" s="74" t="s">
        <v>76</v>
      </c>
      <c r="F13" s="74" t="s">
        <v>205</v>
      </c>
      <c r="G13" s="74" t="s">
        <v>206</v>
      </c>
      <c r="H13" s="75">
        <v>3.9936</v>
      </c>
      <c r="I13" s="75">
        <v>3.9936</v>
      </c>
      <c r="J13" s="75"/>
      <c r="K13" s="75"/>
      <c r="L13" s="75"/>
      <c r="M13" s="75"/>
      <c r="N13" s="75"/>
      <c r="O13" s="75">
        <v>3.9936</v>
      </c>
      <c r="P13" s="75">
        <v>3.9936</v>
      </c>
      <c r="Q13" s="75">
        <v>3.9936</v>
      </c>
      <c r="R13" s="75"/>
      <c r="S13" s="75"/>
      <c r="T13" s="75"/>
      <c r="U13" s="75"/>
      <c r="V13" s="75"/>
    </row>
    <row r="14" spans="1:22" s="61" customFormat="1" ht="26.25" customHeight="1">
      <c r="A14" s="73" t="s">
        <v>73</v>
      </c>
      <c r="B14" s="73" t="s">
        <v>74</v>
      </c>
      <c r="C14" s="73" t="s">
        <v>75</v>
      </c>
      <c r="D14" s="74"/>
      <c r="E14" s="74" t="s">
        <v>76</v>
      </c>
      <c r="F14" s="74" t="s">
        <v>207</v>
      </c>
      <c r="G14" s="74" t="s">
        <v>208</v>
      </c>
      <c r="H14" s="75">
        <v>4</v>
      </c>
      <c r="I14" s="75">
        <v>4</v>
      </c>
      <c r="J14" s="75"/>
      <c r="K14" s="75"/>
      <c r="L14" s="75"/>
      <c r="M14" s="75"/>
      <c r="N14" s="75"/>
      <c r="O14" s="75">
        <v>4</v>
      </c>
      <c r="P14" s="75">
        <v>4</v>
      </c>
      <c r="Q14" s="75"/>
      <c r="R14" s="75">
        <v>4</v>
      </c>
      <c r="S14" s="75"/>
      <c r="T14" s="75"/>
      <c r="U14" s="75"/>
      <c r="V14" s="75"/>
    </row>
  </sheetData>
  <sheetProtection/>
  <mergeCells count="21">
    <mergeCell ref="A2:V2"/>
    <mergeCell ref="A4:C4"/>
    <mergeCell ref="H4:N4"/>
    <mergeCell ref="O4:V4"/>
    <mergeCell ref="P5:R5"/>
    <mergeCell ref="S5:V5"/>
    <mergeCell ref="A5:A6"/>
    <mergeCell ref="B5:B6"/>
    <mergeCell ref="C5:C6"/>
    <mergeCell ref="D4:D6"/>
    <mergeCell ref="E4:E6"/>
    <mergeCell ref="F4:F6"/>
    <mergeCell ref="G4:G6"/>
    <mergeCell ref="H5:H6"/>
    <mergeCell ref="I5:I6"/>
    <mergeCell ref="J5:J6"/>
    <mergeCell ref="K5:K6"/>
    <mergeCell ref="L5:L6"/>
    <mergeCell ref="M5:M6"/>
    <mergeCell ref="N5:N6"/>
    <mergeCell ref="O5:O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9"/>
  <sheetViews>
    <sheetView zoomScaleSheetLayoutView="100" workbookViewId="0" topLeftCell="A1">
      <selection activeCell="E13" sqref="E13"/>
    </sheetView>
  </sheetViews>
  <sheetFormatPr defaultColWidth="9.140625" defaultRowHeight="12.75" customHeight="1"/>
  <cols>
    <col min="1" max="1" width="5.421875" style="43" customWidth="1"/>
    <col min="2" max="2" width="4.7109375" style="43" customWidth="1"/>
    <col min="3" max="3" width="5.140625" style="43" customWidth="1"/>
    <col min="4" max="4" width="13.140625" style="43" customWidth="1"/>
    <col min="5" max="5" width="27.140625" style="43" customWidth="1"/>
    <col min="6" max="6" width="16.8515625" style="43" customWidth="1"/>
    <col min="7" max="7" width="18.57421875" style="43" customWidth="1"/>
    <col min="8" max="8" width="15.57421875" style="43" customWidth="1"/>
    <col min="9" max="9" width="22.8515625" style="43" customWidth="1"/>
    <col min="10" max="13" width="13.140625" style="43" customWidth="1"/>
    <col min="14" max="14" width="11.00390625" style="43" customWidth="1"/>
    <col min="15" max="15" width="10.7109375" style="43" customWidth="1"/>
    <col min="16" max="16" width="9.140625" style="43" customWidth="1"/>
    <col min="17" max="17" width="9.00390625" style="43" customWidth="1"/>
    <col min="18" max="16384" width="9.140625" style="44" customWidth="1"/>
  </cols>
  <sheetData>
    <row r="1" spans="1:16" s="43" customFormat="1" ht="14.25" customHeight="1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55" t="s">
        <v>209</v>
      </c>
    </row>
    <row r="2" spans="1:16" s="43" customFormat="1" ht="20.25" customHeight="1">
      <c r="A2" s="47" t="s">
        <v>210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s="43" customFormat="1" ht="14.2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56"/>
      <c r="P3" s="57" t="s">
        <v>51</v>
      </c>
    </row>
    <row r="4" spans="1:16" s="43" customFormat="1" ht="19.5" customHeight="1">
      <c r="A4" s="48" t="s">
        <v>68</v>
      </c>
      <c r="B4" s="48"/>
      <c r="C4" s="48"/>
      <c r="D4" s="49" t="s">
        <v>173</v>
      </c>
      <c r="E4" s="49" t="s">
        <v>187</v>
      </c>
      <c r="F4" s="49" t="s">
        <v>211</v>
      </c>
      <c r="G4" s="49" t="s">
        <v>212</v>
      </c>
      <c r="H4" s="49" t="s">
        <v>213</v>
      </c>
      <c r="I4" s="49" t="s">
        <v>214</v>
      </c>
      <c r="J4" s="48" t="s">
        <v>215</v>
      </c>
      <c r="K4" s="48"/>
      <c r="L4" s="48"/>
      <c r="M4" s="48"/>
      <c r="N4" s="48"/>
      <c r="O4" s="48"/>
      <c r="P4" s="48"/>
    </row>
    <row r="5" spans="1:16" s="43" customFormat="1" ht="24" customHeight="1">
      <c r="A5" s="50" t="s">
        <v>120</v>
      </c>
      <c r="B5" s="50" t="s">
        <v>121</v>
      </c>
      <c r="C5" s="50" t="s">
        <v>176</v>
      </c>
      <c r="D5" s="51"/>
      <c r="E5" s="51"/>
      <c r="F5" s="51"/>
      <c r="G5" s="51"/>
      <c r="H5" s="51"/>
      <c r="I5" s="51"/>
      <c r="J5" s="58" t="s">
        <v>54</v>
      </c>
      <c r="K5" s="58" t="s">
        <v>192</v>
      </c>
      <c r="L5" s="58" t="s">
        <v>193</v>
      </c>
      <c r="M5" s="58" t="s">
        <v>194</v>
      </c>
      <c r="N5" s="58" t="s">
        <v>60</v>
      </c>
      <c r="O5" s="58" t="s">
        <v>61</v>
      </c>
      <c r="P5" s="58" t="s">
        <v>195</v>
      </c>
    </row>
    <row r="6" spans="1:16" s="43" customFormat="1" ht="17.25" customHeight="1">
      <c r="A6" s="48" t="s">
        <v>62</v>
      </c>
      <c r="B6" s="48" t="s">
        <v>62</v>
      </c>
      <c r="C6" s="48" t="s">
        <v>62</v>
      </c>
      <c r="D6" s="48" t="s">
        <v>62</v>
      </c>
      <c r="E6" s="48" t="s">
        <v>62</v>
      </c>
      <c r="F6" s="48" t="s">
        <v>62</v>
      </c>
      <c r="G6" s="48" t="s">
        <v>62</v>
      </c>
      <c r="H6" s="48" t="s">
        <v>62</v>
      </c>
      <c r="I6" s="48" t="s">
        <v>62</v>
      </c>
      <c r="J6" s="48">
        <v>1</v>
      </c>
      <c r="K6" s="48">
        <v>2</v>
      </c>
      <c r="L6" s="48">
        <v>3</v>
      </c>
      <c r="M6" s="48">
        <v>4</v>
      </c>
      <c r="N6" s="48">
        <v>5</v>
      </c>
      <c r="O6" s="48">
        <v>6</v>
      </c>
      <c r="P6" s="48">
        <v>7</v>
      </c>
    </row>
    <row r="7" spans="1:16" s="43" customFormat="1" ht="24.75" customHeight="1">
      <c r="A7" s="52"/>
      <c r="B7" s="52"/>
      <c r="C7" s="52"/>
      <c r="D7" s="53"/>
      <c r="E7" s="54"/>
      <c r="F7" s="53"/>
      <c r="G7" s="53"/>
      <c r="H7" s="53"/>
      <c r="I7" s="53"/>
      <c r="J7" s="59"/>
      <c r="K7" s="59"/>
      <c r="L7" s="59"/>
      <c r="M7" s="59"/>
      <c r="N7" s="59"/>
      <c r="O7" s="60"/>
      <c r="P7" s="59"/>
    </row>
    <row r="8" spans="1:16" s="43" customFormat="1" ht="24.75" customHeight="1">
      <c r="A8" s="52"/>
      <c r="B8" s="52"/>
      <c r="C8" s="52"/>
      <c r="D8" s="53"/>
      <c r="E8" s="54"/>
      <c r="F8" s="53"/>
      <c r="G8" s="53"/>
      <c r="H8" s="53"/>
      <c r="I8" s="53"/>
      <c r="J8" s="59"/>
      <c r="K8" s="59"/>
      <c r="L8" s="59"/>
      <c r="M8" s="59"/>
      <c r="N8" s="59"/>
      <c r="O8" s="60"/>
      <c r="P8" s="59"/>
    </row>
    <row r="9" spans="1:16" s="43" customFormat="1" ht="24.75" customHeight="1">
      <c r="A9" s="52"/>
      <c r="B9" s="52"/>
      <c r="C9" s="52"/>
      <c r="D9" s="53"/>
      <c r="E9" s="54"/>
      <c r="F9" s="53"/>
      <c r="G9" s="53"/>
      <c r="H9" s="53"/>
      <c r="I9" s="53"/>
      <c r="J9" s="59"/>
      <c r="K9" s="59"/>
      <c r="L9" s="59"/>
      <c r="M9" s="59"/>
      <c r="N9" s="59"/>
      <c r="O9" s="60"/>
      <c r="P9" s="59"/>
    </row>
  </sheetData>
  <sheetProtection/>
  <mergeCells count="9">
    <mergeCell ref="A2:P2"/>
    <mergeCell ref="A4:C4"/>
    <mergeCell ref="J4:P4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21"/>
  <sheetViews>
    <sheetView zoomScaleSheetLayoutView="100" workbookViewId="0" topLeftCell="A3">
      <selection activeCell="L14" sqref="L14"/>
    </sheetView>
  </sheetViews>
  <sheetFormatPr defaultColWidth="7.8515625" defaultRowHeight="12.75"/>
  <cols>
    <col min="1" max="1" width="24.57421875" style="1" customWidth="1"/>
    <col min="2" max="2" width="13.140625" style="1" customWidth="1"/>
    <col min="3" max="3" width="14.28125" style="1" customWidth="1"/>
    <col min="4" max="4" width="25.57421875" style="1" customWidth="1"/>
    <col min="5" max="5" width="21.00390625" style="1" customWidth="1"/>
    <col min="6" max="249" width="7.8515625" style="1" customWidth="1"/>
    <col min="250" max="16384" width="7.8515625" style="2" customWidth="1"/>
  </cols>
  <sheetData>
    <row r="1" s="1" customFormat="1" ht="15" customHeight="1"/>
    <row r="2" spans="1:5" s="1" customFormat="1" ht="30" customHeight="1">
      <c r="A2" s="3" t="s">
        <v>216</v>
      </c>
      <c r="B2" s="4"/>
      <c r="C2" s="4"/>
      <c r="D2" s="4"/>
      <c r="E2" s="5"/>
    </row>
    <row r="3" spans="1:5" s="1" customFormat="1" ht="15" customHeight="1">
      <c r="A3" s="6" t="s">
        <v>217</v>
      </c>
      <c r="B3" s="5"/>
      <c r="C3" s="5"/>
      <c r="D3" s="5"/>
      <c r="E3" s="5"/>
    </row>
    <row r="4" spans="1:5" s="1" customFormat="1" ht="15" customHeight="1">
      <c r="A4" s="7" t="s">
        <v>218</v>
      </c>
      <c r="E4" s="8" t="s">
        <v>51</v>
      </c>
    </row>
    <row r="5" spans="1:5" s="1" customFormat="1" ht="30" customHeight="1">
      <c r="A5" s="9" t="s">
        <v>160</v>
      </c>
      <c r="B5" s="10" t="e">
        <f>#REF!</f>
        <v>#REF!</v>
      </c>
      <c r="C5" s="11"/>
      <c r="D5" s="12" t="s">
        <v>219</v>
      </c>
      <c r="E5" s="13" t="s">
        <v>220</v>
      </c>
    </row>
    <row r="6" spans="1:5" s="1" customFormat="1" ht="19.5" customHeight="1">
      <c r="A6" s="14" t="s">
        <v>221</v>
      </c>
      <c r="B6" s="15" t="s">
        <v>222</v>
      </c>
      <c r="C6" s="16"/>
      <c r="D6" s="17"/>
      <c r="E6" s="18">
        <v>1197.58</v>
      </c>
    </row>
    <row r="7" spans="1:5" s="1" customFormat="1" ht="19.5" customHeight="1">
      <c r="A7" s="14"/>
      <c r="B7" s="19" t="s">
        <v>223</v>
      </c>
      <c r="C7" s="19"/>
      <c r="D7" s="20"/>
      <c r="E7" s="21">
        <v>1197.58</v>
      </c>
    </row>
    <row r="8" spans="1:5" s="1" customFormat="1" ht="19.5" customHeight="1">
      <c r="A8" s="14"/>
      <c r="B8" s="20" t="s">
        <v>224</v>
      </c>
      <c r="C8" s="20"/>
      <c r="D8" s="20"/>
      <c r="E8" s="22">
        <v>0</v>
      </c>
    </row>
    <row r="9" spans="1:5" s="1" customFormat="1" ht="19.5" customHeight="1">
      <c r="A9" s="14"/>
      <c r="B9" s="23" t="s">
        <v>225</v>
      </c>
      <c r="C9" s="23"/>
      <c r="D9" s="23"/>
      <c r="E9" s="24">
        <v>0</v>
      </c>
    </row>
    <row r="10" spans="1:5" s="1" customFormat="1" ht="19.5" customHeight="1">
      <c r="A10" s="25" t="s">
        <v>226</v>
      </c>
      <c r="B10" s="26">
        <v>57.99</v>
      </c>
      <c r="C10" s="27"/>
      <c r="D10" s="27"/>
      <c r="E10" s="28"/>
    </row>
    <row r="11" spans="1:5" s="1" customFormat="1" ht="55.5" customHeight="1">
      <c r="A11" s="14" t="s">
        <v>227</v>
      </c>
      <c r="B11" s="29" t="s">
        <v>228</v>
      </c>
      <c r="C11" s="30"/>
      <c r="D11" s="30"/>
      <c r="E11" s="31"/>
    </row>
    <row r="12" spans="1:5" s="1" customFormat="1" ht="61.5" customHeight="1">
      <c r="A12" s="32" t="s">
        <v>229</v>
      </c>
      <c r="B12" s="29" t="s">
        <v>230</v>
      </c>
      <c r="C12" s="30"/>
      <c r="D12" s="30"/>
      <c r="E12" s="31"/>
    </row>
    <row r="13" spans="1:5" s="1" customFormat="1" ht="30" customHeight="1">
      <c r="A13" s="33" t="s">
        <v>231</v>
      </c>
      <c r="B13" s="34" t="s">
        <v>232</v>
      </c>
      <c r="C13" s="32" t="s">
        <v>233</v>
      </c>
      <c r="D13" s="32" t="s">
        <v>234</v>
      </c>
      <c r="E13" s="32" t="s">
        <v>235</v>
      </c>
    </row>
    <row r="14" spans="1:5" s="1" customFormat="1" ht="51" customHeight="1">
      <c r="A14" s="33"/>
      <c r="B14" s="35" t="s">
        <v>236</v>
      </c>
      <c r="C14" s="35" t="s">
        <v>237</v>
      </c>
      <c r="D14" s="36" t="s">
        <v>238</v>
      </c>
      <c r="E14" s="37" t="s">
        <v>239</v>
      </c>
    </row>
    <row r="15" spans="1:5" s="1" customFormat="1" ht="42" customHeight="1">
      <c r="A15" s="38"/>
      <c r="B15" s="35"/>
      <c r="C15" s="35" t="s">
        <v>240</v>
      </c>
      <c r="D15" s="36" t="s">
        <v>241</v>
      </c>
      <c r="E15" s="37" t="s">
        <v>242</v>
      </c>
    </row>
    <row r="16" spans="1:5" s="1" customFormat="1" ht="30" customHeight="1">
      <c r="A16" s="38"/>
      <c r="B16" s="35"/>
      <c r="C16" s="35" t="s">
        <v>243</v>
      </c>
      <c r="D16" s="37" t="s">
        <v>244</v>
      </c>
      <c r="E16" s="37" t="s">
        <v>245</v>
      </c>
    </row>
    <row r="17" spans="1:5" s="1" customFormat="1" ht="36.75" customHeight="1">
      <c r="A17" s="33"/>
      <c r="B17" s="35"/>
      <c r="C17" s="35" t="s">
        <v>246</v>
      </c>
      <c r="D17" s="36" t="s">
        <v>247</v>
      </c>
      <c r="E17" s="37" t="s">
        <v>242</v>
      </c>
    </row>
    <row r="18" spans="1:5" s="1" customFormat="1" ht="42" customHeight="1">
      <c r="A18" s="33"/>
      <c r="B18" s="39" t="s">
        <v>248</v>
      </c>
      <c r="C18" s="35" t="s">
        <v>249</v>
      </c>
      <c r="D18" s="36" t="s">
        <v>250</v>
      </c>
      <c r="E18" s="37" t="s">
        <v>251</v>
      </c>
    </row>
    <row r="19" spans="1:5" s="1" customFormat="1" ht="36" customHeight="1">
      <c r="A19" s="33"/>
      <c r="B19" s="40"/>
      <c r="C19" s="35" t="s">
        <v>252</v>
      </c>
      <c r="D19" s="36" t="s">
        <v>253</v>
      </c>
      <c r="E19" s="37" t="s">
        <v>242</v>
      </c>
    </row>
    <row r="20" spans="1:5" s="1" customFormat="1" ht="37.5" customHeight="1">
      <c r="A20" s="33"/>
      <c r="B20" s="35" t="s">
        <v>254</v>
      </c>
      <c r="C20" s="41" t="s">
        <v>255</v>
      </c>
      <c r="D20" s="36" t="s">
        <v>256</v>
      </c>
      <c r="E20" s="37" t="s">
        <v>257</v>
      </c>
    </row>
    <row r="21" spans="1:5" s="1" customFormat="1" ht="21" customHeight="1">
      <c r="A21" s="42"/>
      <c r="B21" s="42"/>
      <c r="C21" s="42"/>
      <c r="D21" s="42"/>
      <c r="E21" s="42"/>
    </row>
    <row r="22" s="1" customFormat="1" ht="12.75" customHeight="1"/>
    <row r="23" s="1" customFormat="1" ht="12.75" customHeight="1"/>
    <row r="24" s="1" customFormat="1" ht="12.75" customHeight="1"/>
    <row r="25" s="1" customFormat="1" ht="12.75" customHeight="1"/>
    <row r="26" s="1" customFormat="1" ht="12.75" customHeight="1"/>
    <row r="27" s="1" customFormat="1" ht="12.75" customHeight="1"/>
    <row r="28" s="1" customFormat="1" ht="12.75" customHeight="1"/>
    <row r="29" s="1" customFormat="1" ht="12.75" customHeight="1"/>
  </sheetData>
  <sheetProtection/>
  <mergeCells count="12">
    <mergeCell ref="B6:C6"/>
    <mergeCell ref="B7:D7"/>
    <mergeCell ref="B8:D8"/>
    <mergeCell ref="B9:D9"/>
    <mergeCell ref="B10:E10"/>
    <mergeCell ref="B11:E11"/>
    <mergeCell ref="B12:E12"/>
    <mergeCell ref="A21:E21"/>
    <mergeCell ref="A6:A9"/>
    <mergeCell ref="A13:A20"/>
    <mergeCell ref="B14:B17"/>
    <mergeCell ref="B18:B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showGridLines="0" workbookViewId="0" topLeftCell="A1">
      <selection activeCell="A12" sqref="A12"/>
    </sheetView>
  </sheetViews>
  <sheetFormatPr defaultColWidth="9.140625" defaultRowHeight="12.75" customHeight="1"/>
  <cols>
    <col min="1" max="1" width="17.00390625" style="61" customWidth="1"/>
    <col min="2" max="2" width="44.7109375" style="61" customWidth="1"/>
    <col min="3" max="3" width="17.00390625" style="61" customWidth="1"/>
    <col min="4" max="4" width="16.28125" style="61" customWidth="1"/>
    <col min="5" max="5" width="15.7109375" style="61" customWidth="1"/>
    <col min="6" max="6" width="14.00390625" style="61" customWidth="1"/>
    <col min="7" max="7" width="12.7109375" style="61" customWidth="1"/>
    <col min="8" max="8" width="16.140625" style="61" customWidth="1"/>
    <col min="9" max="9" width="15.57421875" style="61" customWidth="1"/>
    <col min="10" max="10" width="15.28125" style="61" customWidth="1"/>
    <col min="11" max="11" width="14.140625" style="61" customWidth="1"/>
    <col min="12" max="12" width="11.7109375" style="61" customWidth="1"/>
    <col min="13" max="13" width="11.421875" style="61" customWidth="1"/>
    <col min="14" max="14" width="12.7109375" style="61" customWidth="1"/>
    <col min="15" max="15" width="11.8515625" style="61" customWidth="1"/>
    <col min="16" max="16" width="9.140625" style="61" customWidth="1"/>
  </cols>
  <sheetData>
    <row r="1" spans="1:15" s="61" customFormat="1" ht="15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3"/>
    </row>
    <row r="2" spans="1:15" s="61" customFormat="1" ht="25.5" customHeight="1">
      <c r="A2" s="63" t="s">
        <v>50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s="61" customFormat="1" ht="1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3"/>
      <c r="O3" s="133" t="s">
        <v>51</v>
      </c>
    </row>
    <row r="4" spans="1:15" s="61" customFormat="1" ht="17.25" customHeight="1">
      <c r="A4" s="77" t="s">
        <v>52</v>
      </c>
      <c r="B4" s="77" t="s">
        <v>53</v>
      </c>
      <c r="C4" s="77" t="s">
        <v>54</v>
      </c>
      <c r="D4" s="77" t="s">
        <v>55</v>
      </c>
      <c r="E4" s="77"/>
      <c r="F4" s="77"/>
      <c r="G4" s="77"/>
      <c r="H4" s="77"/>
      <c r="I4" s="77"/>
      <c r="J4" s="77" t="s">
        <v>46</v>
      </c>
      <c r="K4" s="77"/>
      <c r="L4" s="77"/>
      <c r="M4" s="77"/>
      <c r="N4" s="77"/>
      <c r="O4" s="77"/>
    </row>
    <row r="5" spans="1:15" s="61" customFormat="1" ht="24.75" customHeight="1">
      <c r="A5" s="77"/>
      <c r="B5" s="77"/>
      <c r="C5" s="77"/>
      <c r="D5" s="77" t="s">
        <v>56</v>
      </c>
      <c r="E5" s="77" t="s">
        <v>57</v>
      </c>
      <c r="F5" s="77" t="s">
        <v>58</v>
      </c>
      <c r="G5" s="77" t="s">
        <v>59</v>
      </c>
      <c r="H5" s="77" t="s">
        <v>60</v>
      </c>
      <c r="I5" s="77" t="s">
        <v>61</v>
      </c>
      <c r="J5" s="77" t="s">
        <v>56</v>
      </c>
      <c r="K5" s="77" t="s">
        <v>57</v>
      </c>
      <c r="L5" s="77" t="s">
        <v>58</v>
      </c>
      <c r="M5" s="77" t="s">
        <v>59</v>
      </c>
      <c r="N5" s="77" t="s">
        <v>60</v>
      </c>
      <c r="O5" s="77" t="s">
        <v>61</v>
      </c>
    </row>
    <row r="6" spans="1:15" s="61" customFormat="1" ht="12" customHeight="1">
      <c r="A6" s="77" t="s">
        <v>62</v>
      </c>
      <c r="B6" s="77" t="s">
        <v>62</v>
      </c>
      <c r="C6" s="77">
        <v>1</v>
      </c>
      <c r="D6" s="77">
        <v>2</v>
      </c>
      <c r="E6" s="77">
        <v>3</v>
      </c>
      <c r="F6" s="77">
        <v>4</v>
      </c>
      <c r="G6" s="77">
        <v>5</v>
      </c>
      <c r="H6" s="77">
        <v>6</v>
      </c>
      <c r="I6" s="77">
        <v>7</v>
      </c>
      <c r="J6" s="77">
        <v>8</v>
      </c>
      <c r="K6" s="77">
        <v>9</v>
      </c>
      <c r="L6" s="77">
        <v>10</v>
      </c>
      <c r="M6" s="77">
        <v>11</v>
      </c>
      <c r="N6" s="77">
        <v>12</v>
      </c>
      <c r="O6" s="77">
        <v>13</v>
      </c>
    </row>
    <row r="7" spans="1:15" s="61" customFormat="1" ht="27.75" customHeight="1">
      <c r="A7" s="144"/>
      <c r="B7" s="144" t="s">
        <v>54</v>
      </c>
      <c r="C7" s="145">
        <v>1197.577898</v>
      </c>
      <c r="D7" s="145">
        <v>1197.577898</v>
      </c>
      <c r="E7" s="145">
        <v>1197.577898</v>
      </c>
      <c r="F7" s="145"/>
      <c r="G7" s="145"/>
      <c r="H7" s="145"/>
      <c r="I7" s="145"/>
      <c r="J7" s="145"/>
      <c r="K7" s="145"/>
      <c r="L7" s="145"/>
      <c r="M7" s="145"/>
      <c r="N7" s="145"/>
      <c r="O7" s="145"/>
    </row>
    <row r="8" spans="1:15" s="61" customFormat="1" ht="27.75" customHeight="1">
      <c r="A8" s="144" t="s">
        <v>63</v>
      </c>
      <c r="B8" s="144" t="s">
        <v>64</v>
      </c>
      <c r="C8" s="145">
        <v>1197.577898</v>
      </c>
      <c r="D8" s="145">
        <v>1197.577898</v>
      </c>
      <c r="E8" s="145">
        <v>1197.577898</v>
      </c>
      <c r="F8" s="145"/>
      <c r="G8" s="145"/>
      <c r="H8" s="145"/>
      <c r="I8" s="145"/>
      <c r="J8" s="145"/>
      <c r="K8" s="145"/>
      <c r="L8" s="145"/>
      <c r="M8" s="145"/>
      <c r="N8" s="145"/>
      <c r="O8" s="145"/>
    </row>
    <row r="9" spans="1:15" s="61" customFormat="1" ht="27.75" customHeight="1">
      <c r="A9" s="144" t="s">
        <v>65</v>
      </c>
      <c r="B9" s="144" t="s">
        <v>66</v>
      </c>
      <c r="C9" s="145">
        <v>1197.577898</v>
      </c>
      <c r="D9" s="145">
        <v>1197.577898</v>
      </c>
      <c r="E9" s="145">
        <v>1197.577898</v>
      </c>
      <c r="F9" s="145"/>
      <c r="G9" s="145"/>
      <c r="H9" s="145"/>
      <c r="I9" s="145"/>
      <c r="J9" s="145"/>
      <c r="K9" s="145"/>
      <c r="L9" s="145"/>
      <c r="M9" s="145"/>
      <c r="N9" s="145"/>
      <c r="O9" s="145"/>
    </row>
    <row r="10" s="61" customFormat="1" ht="15" customHeight="1">
      <c r="B10" s="146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O2"/>
    <mergeCell ref="D4:I4"/>
    <mergeCell ref="J4:O4"/>
    <mergeCell ref="A4:A5"/>
    <mergeCell ref="B4:B5"/>
    <mergeCell ref="C4:C5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57421875" style="61" customWidth="1"/>
    <col min="2" max="3" width="7.8515625" style="61" customWidth="1"/>
    <col min="4" max="4" width="18.8515625" style="61" customWidth="1"/>
    <col min="5" max="5" width="43.00390625" style="61" customWidth="1"/>
    <col min="6" max="6" width="22.8515625" style="61" customWidth="1"/>
    <col min="7" max="7" width="22.421875" style="61" customWidth="1"/>
    <col min="8" max="8" width="20.57421875" style="61" customWidth="1"/>
    <col min="9" max="9" width="18.140625" style="61" customWidth="1"/>
    <col min="10" max="10" width="9.140625" style="61" customWidth="1"/>
  </cols>
  <sheetData>
    <row r="1" spans="1:9" s="61" customFormat="1" ht="15" customHeight="1">
      <c r="A1" s="132"/>
      <c r="B1" s="132"/>
      <c r="C1" s="132"/>
      <c r="D1" s="132"/>
      <c r="E1" s="132"/>
      <c r="F1" s="132"/>
      <c r="G1" s="132"/>
      <c r="H1" s="132"/>
      <c r="I1" s="133"/>
    </row>
    <row r="2" spans="1:9" s="61" customFormat="1" ht="25.5" customHeight="1">
      <c r="A2" s="63" t="s">
        <v>67</v>
      </c>
      <c r="B2" s="63"/>
      <c r="C2" s="63"/>
      <c r="D2" s="63"/>
      <c r="E2" s="63"/>
      <c r="F2" s="63"/>
      <c r="G2" s="63"/>
      <c r="H2" s="63"/>
      <c r="I2" s="63"/>
    </row>
    <row r="3" spans="1:9" s="61" customFormat="1" ht="15" customHeight="1">
      <c r="A3" s="132"/>
      <c r="B3" s="132"/>
      <c r="C3" s="132"/>
      <c r="D3" s="132"/>
      <c r="E3" s="132"/>
      <c r="F3" s="132"/>
      <c r="G3" s="132"/>
      <c r="H3" s="132"/>
      <c r="I3" s="133" t="s">
        <v>51</v>
      </c>
    </row>
    <row r="4" spans="1:9" s="61" customFormat="1" ht="25.5" customHeight="1">
      <c r="A4" s="77" t="s">
        <v>68</v>
      </c>
      <c r="B4" s="77"/>
      <c r="C4" s="77"/>
      <c r="D4" s="77" t="s">
        <v>52</v>
      </c>
      <c r="E4" s="77" t="s">
        <v>69</v>
      </c>
      <c r="F4" s="77" t="s">
        <v>54</v>
      </c>
      <c r="G4" s="141" t="s">
        <v>70</v>
      </c>
      <c r="H4" s="141" t="s">
        <v>71</v>
      </c>
      <c r="I4" s="77" t="s">
        <v>72</v>
      </c>
    </row>
    <row r="5" spans="1:9" s="61" customFormat="1" ht="12" customHeight="1">
      <c r="A5" s="77" t="s">
        <v>62</v>
      </c>
      <c r="B5" s="77" t="s">
        <v>62</v>
      </c>
      <c r="C5" s="77" t="s">
        <v>62</v>
      </c>
      <c r="D5" s="77" t="s">
        <v>62</v>
      </c>
      <c r="E5" s="77" t="s">
        <v>62</v>
      </c>
      <c r="F5" s="77">
        <v>1</v>
      </c>
      <c r="G5" s="77">
        <v>2</v>
      </c>
      <c r="H5" s="77">
        <v>3</v>
      </c>
      <c r="I5" s="77">
        <v>4</v>
      </c>
    </row>
    <row r="6" spans="1:9" s="61" customFormat="1" ht="30.75" customHeight="1">
      <c r="A6" s="73"/>
      <c r="B6" s="73"/>
      <c r="C6" s="73"/>
      <c r="D6" s="142"/>
      <c r="E6" s="143" t="s">
        <v>54</v>
      </c>
      <c r="F6" s="137">
        <v>1197.577898</v>
      </c>
      <c r="G6" s="137">
        <v>1147.577898</v>
      </c>
      <c r="H6" s="137">
        <v>50</v>
      </c>
      <c r="I6" s="137"/>
    </row>
    <row r="7" spans="1:9" s="61" customFormat="1" ht="30.75" customHeight="1">
      <c r="A7" s="73"/>
      <c r="B7" s="73"/>
      <c r="C7" s="73"/>
      <c r="D7" s="142" t="s">
        <v>63</v>
      </c>
      <c r="E7" s="143" t="s">
        <v>64</v>
      </c>
      <c r="F7" s="137">
        <v>1197.577898</v>
      </c>
      <c r="G7" s="137">
        <v>1147.577898</v>
      </c>
      <c r="H7" s="137">
        <v>50</v>
      </c>
      <c r="I7" s="137"/>
    </row>
    <row r="8" spans="1:9" s="61" customFormat="1" ht="30.75" customHeight="1">
      <c r="A8" s="73"/>
      <c r="B8" s="73"/>
      <c r="C8" s="73"/>
      <c r="D8" s="142" t="s">
        <v>65</v>
      </c>
      <c r="E8" s="143" t="s">
        <v>66</v>
      </c>
      <c r="F8" s="137">
        <v>1197.577898</v>
      </c>
      <c r="G8" s="137">
        <v>1147.577898</v>
      </c>
      <c r="H8" s="137">
        <v>50</v>
      </c>
      <c r="I8" s="137"/>
    </row>
    <row r="9" spans="1:9" s="61" customFormat="1" ht="30.75" customHeight="1">
      <c r="A9" s="73" t="s">
        <v>73</v>
      </c>
      <c r="B9" s="73" t="s">
        <v>74</v>
      </c>
      <c r="C9" s="73" t="s">
        <v>75</v>
      </c>
      <c r="D9" s="142"/>
      <c r="E9" s="143" t="s">
        <v>76</v>
      </c>
      <c r="F9" s="137">
        <v>1197.577898</v>
      </c>
      <c r="G9" s="137">
        <v>1147.577898</v>
      </c>
      <c r="H9" s="137">
        <v>50</v>
      </c>
      <c r="I9" s="137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I2"/>
    <mergeCell ref="A4:C4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57421875" style="61" customWidth="1"/>
    <col min="2" max="2" width="42.140625" style="61" customWidth="1"/>
    <col min="3" max="3" width="45.8515625" style="61" customWidth="1"/>
    <col min="4" max="4" width="21.28125" style="61" customWidth="1"/>
    <col min="5" max="5" width="9.140625" style="61" customWidth="1"/>
  </cols>
  <sheetData>
    <row r="1" s="61" customFormat="1" ht="15" customHeight="1">
      <c r="D1" s="133"/>
    </row>
    <row r="2" spans="1:4" s="61" customFormat="1" ht="25.5" customHeight="1">
      <c r="A2" s="63" t="s">
        <v>77</v>
      </c>
      <c r="B2" s="63"/>
      <c r="C2" s="63"/>
      <c r="D2" s="63"/>
    </row>
    <row r="3" s="61" customFormat="1" ht="15" customHeight="1">
      <c r="D3" s="133" t="s">
        <v>1</v>
      </c>
    </row>
    <row r="4" spans="1:4" s="61" customFormat="1" ht="16.5" customHeight="1">
      <c r="A4" s="65" t="s">
        <v>2</v>
      </c>
      <c r="B4" s="67"/>
      <c r="C4" s="65" t="s">
        <v>3</v>
      </c>
      <c r="D4" s="67"/>
    </row>
    <row r="5" spans="1:4" s="61" customFormat="1" ht="16.5" customHeight="1">
      <c r="A5" s="136" t="s">
        <v>78</v>
      </c>
      <c r="B5" s="136" t="s">
        <v>79</v>
      </c>
      <c r="C5" s="136" t="s">
        <v>6</v>
      </c>
      <c r="D5" s="136" t="s">
        <v>79</v>
      </c>
    </row>
    <row r="6" spans="1:4" s="61" customFormat="1" ht="16.5" customHeight="1">
      <c r="A6" s="134" t="s">
        <v>80</v>
      </c>
      <c r="B6" s="137">
        <v>1197.577898</v>
      </c>
      <c r="C6" s="134" t="s">
        <v>81</v>
      </c>
      <c r="D6" s="137">
        <v>1197.577898</v>
      </c>
    </row>
    <row r="7" spans="1:4" s="61" customFormat="1" ht="16.5" customHeight="1">
      <c r="A7" s="134" t="s">
        <v>82</v>
      </c>
      <c r="B7" s="137">
        <v>1197.577898</v>
      </c>
      <c r="C7" s="134" t="s">
        <v>83</v>
      </c>
      <c r="D7" s="137"/>
    </row>
    <row r="8" spans="1:4" s="61" customFormat="1" ht="16.5" customHeight="1">
      <c r="A8" s="140" t="s">
        <v>9</v>
      </c>
      <c r="B8" s="137"/>
      <c r="C8" s="134" t="s">
        <v>84</v>
      </c>
      <c r="D8" s="137"/>
    </row>
    <row r="9" spans="1:4" s="61" customFormat="1" ht="16.5" customHeight="1">
      <c r="A9" s="140" t="s">
        <v>11</v>
      </c>
      <c r="B9" s="137">
        <v>1197.577898</v>
      </c>
      <c r="C9" s="134" t="s">
        <v>85</v>
      </c>
      <c r="D9" s="137"/>
    </row>
    <row r="10" spans="1:4" s="61" customFormat="1" ht="16.5" customHeight="1">
      <c r="A10" s="134" t="s">
        <v>86</v>
      </c>
      <c r="B10" s="137"/>
      <c r="C10" s="134" t="s">
        <v>87</v>
      </c>
      <c r="D10" s="137"/>
    </row>
    <row r="11" spans="1:4" s="61" customFormat="1" ht="16.5" customHeight="1">
      <c r="A11" s="140" t="s">
        <v>9</v>
      </c>
      <c r="B11" s="137"/>
      <c r="C11" s="134" t="s">
        <v>88</v>
      </c>
      <c r="D11" s="137">
        <v>1197.577898</v>
      </c>
    </row>
    <row r="12" spans="1:4" s="61" customFormat="1" ht="16.5" customHeight="1">
      <c r="A12" s="140" t="s">
        <v>11</v>
      </c>
      <c r="B12" s="137"/>
      <c r="C12" s="134" t="s">
        <v>89</v>
      </c>
      <c r="D12" s="137"/>
    </row>
    <row r="13" spans="1:4" s="61" customFormat="1" ht="16.5" customHeight="1">
      <c r="A13" s="134" t="s">
        <v>90</v>
      </c>
      <c r="B13" s="137"/>
      <c r="C13" s="134" t="s">
        <v>91</v>
      </c>
      <c r="D13" s="137"/>
    </row>
    <row r="14" spans="1:4" s="61" customFormat="1" ht="16.5" customHeight="1">
      <c r="A14" s="140" t="s">
        <v>9</v>
      </c>
      <c r="B14" s="137"/>
      <c r="C14" s="134" t="s">
        <v>92</v>
      </c>
      <c r="D14" s="137"/>
    </row>
    <row r="15" spans="1:4" s="61" customFormat="1" ht="16.5" customHeight="1">
      <c r="A15" s="140" t="s">
        <v>11</v>
      </c>
      <c r="B15" s="137"/>
      <c r="C15" s="134" t="s">
        <v>93</v>
      </c>
      <c r="D15" s="137"/>
    </row>
    <row r="16" spans="1:4" s="61" customFormat="1" ht="16.5" customHeight="1">
      <c r="A16" s="134" t="s">
        <v>94</v>
      </c>
      <c r="B16" s="137"/>
      <c r="C16" s="134" t="s">
        <v>95</v>
      </c>
      <c r="D16" s="137"/>
    </row>
    <row r="17" spans="1:4" s="61" customFormat="1" ht="16.5" customHeight="1">
      <c r="A17" s="134" t="s">
        <v>82</v>
      </c>
      <c r="B17" s="137"/>
      <c r="C17" s="134" t="s">
        <v>96</v>
      </c>
      <c r="D17" s="137"/>
    </row>
    <row r="18" spans="1:4" s="61" customFormat="1" ht="16.5" customHeight="1">
      <c r="A18" s="134" t="s">
        <v>86</v>
      </c>
      <c r="B18" s="137"/>
      <c r="C18" s="134" t="s">
        <v>97</v>
      </c>
      <c r="D18" s="137"/>
    </row>
    <row r="19" spans="1:4" s="61" customFormat="1" ht="16.5" customHeight="1">
      <c r="A19" s="134" t="s">
        <v>90</v>
      </c>
      <c r="B19" s="137"/>
      <c r="C19" s="134" t="s">
        <v>98</v>
      </c>
      <c r="D19" s="137"/>
    </row>
    <row r="20" spans="1:4" s="61" customFormat="1" ht="16.5" customHeight="1">
      <c r="A20" s="140"/>
      <c r="B20" s="137"/>
      <c r="C20" s="134" t="s">
        <v>99</v>
      </c>
      <c r="D20" s="137"/>
    </row>
    <row r="21" spans="1:4" s="61" customFormat="1" ht="16.5" customHeight="1">
      <c r="A21" s="140"/>
      <c r="B21" s="137"/>
      <c r="C21" s="134" t="s">
        <v>100</v>
      </c>
      <c r="D21" s="137"/>
    </row>
    <row r="22" spans="1:4" s="61" customFormat="1" ht="16.5" customHeight="1">
      <c r="A22" s="134"/>
      <c r="B22" s="137"/>
      <c r="C22" s="134" t="s">
        <v>101</v>
      </c>
      <c r="D22" s="137"/>
    </row>
    <row r="23" spans="1:4" s="61" customFormat="1" ht="16.5" customHeight="1">
      <c r="A23" s="134"/>
      <c r="B23" s="137"/>
      <c r="C23" s="134" t="s">
        <v>102</v>
      </c>
      <c r="D23" s="137"/>
    </row>
    <row r="24" spans="1:4" s="61" customFormat="1" ht="16.5" customHeight="1">
      <c r="A24" s="134"/>
      <c r="B24" s="137"/>
      <c r="C24" s="134" t="s">
        <v>103</v>
      </c>
      <c r="D24" s="137"/>
    </row>
    <row r="25" spans="1:4" s="61" customFormat="1" ht="16.5" customHeight="1">
      <c r="A25" s="134"/>
      <c r="B25" s="137"/>
      <c r="C25" s="134" t="s">
        <v>104</v>
      </c>
      <c r="D25" s="137"/>
    </row>
    <row r="26" spans="1:4" s="61" customFormat="1" ht="16.5" customHeight="1">
      <c r="A26" s="134"/>
      <c r="B26" s="137"/>
      <c r="C26" s="134" t="s">
        <v>105</v>
      </c>
      <c r="D26" s="137"/>
    </row>
    <row r="27" spans="1:4" s="61" customFormat="1" ht="16.5" customHeight="1">
      <c r="A27" s="134"/>
      <c r="B27" s="137"/>
      <c r="C27" s="134" t="s">
        <v>106</v>
      </c>
      <c r="D27" s="137"/>
    </row>
    <row r="28" spans="1:4" s="61" customFormat="1" ht="16.5" customHeight="1">
      <c r="A28" s="134"/>
      <c r="B28" s="137"/>
      <c r="C28" s="134" t="s">
        <v>107</v>
      </c>
      <c r="D28" s="137"/>
    </row>
    <row r="29" spans="1:4" s="61" customFormat="1" ht="16.5" customHeight="1">
      <c r="A29" s="134"/>
      <c r="B29" s="137"/>
      <c r="C29" s="134" t="s">
        <v>108</v>
      </c>
      <c r="D29" s="137"/>
    </row>
    <row r="30" spans="1:4" s="61" customFormat="1" ht="16.5" customHeight="1">
      <c r="A30" s="134"/>
      <c r="B30" s="137"/>
      <c r="C30" s="134" t="s">
        <v>109</v>
      </c>
      <c r="D30" s="137"/>
    </row>
    <row r="31" spans="1:4" s="61" customFormat="1" ht="16.5" customHeight="1">
      <c r="A31" s="134"/>
      <c r="B31" s="137"/>
      <c r="C31" s="134" t="s">
        <v>110</v>
      </c>
      <c r="D31" s="137"/>
    </row>
    <row r="32" spans="1:4" s="61" customFormat="1" ht="16.5" customHeight="1">
      <c r="A32" s="134"/>
      <c r="B32" s="137"/>
      <c r="C32" s="134" t="s">
        <v>111</v>
      </c>
      <c r="D32" s="137"/>
    </row>
    <row r="33" spans="1:4" s="61" customFormat="1" ht="16.5" customHeight="1">
      <c r="A33" s="134"/>
      <c r="B33" s="137"/>
      <c r="C33" s="134" t="s">
        <v>112</v>
      </c>
      <c r="D33" s="137"/>
    </row>
    <row r="34" spans="1:4" s="61" customFormat="1" ht="16.5" customHeight="1">
      <c r="A34" s="136" t="s">
        <v>48</v>
      </c>
      <c r="B34" s="137">
        <v>1197.577898</v>
      </c>
      <c r="C34" s="136" t="s">
        <v>49</v>
      </c>
      <c r="D34" s="137">
        <v>1197.577898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1.7109375" style="61" customWidth="1"/>
    <col min="4" max="4" width="19.28125" style="61" customWidth="1"/>
    <col min="5" max="5" width="56.00390625" style="61" customWidth="1"/>
    <col min="6" max="6" width="21.7109375" style="61" customWidth="1"/>
    <col min="7" max="7" width="20.421875" style="61" customWidth="1"/>
    <col min="8" max="8" width="20.7109375" style="61" customWidth="1"/>
    <col min="9" max="9" width="18.8515625" style="61" customWidth="1"/>
    <col min="10" max="10" width="24.7109375" style="61" customWidth="1"/>
    <col min="11" max="11" width="15.28125" style="61" customWidth="1"/>
    <col min="12" max="12" width="9.140625" style="61" customWidth="1"/>
  </cols>
  <sheetData>
    <row r="1" spans="1:11" s="61" customFormat="1" ht="15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3"/>
    </row>
    <row r="2" spans="1:11" s="61" customFormat="1" ht="25.5" customHeight="1">
      <c r="A2" s="63" t="s">
        <v>113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s="61" customFormat="1" ht="15" customHeight="1">
      <c r="A3" s="132"/>
      <c r="B3" s="132"/>
      <c r="C3" s="132"/>
      <c r="D3" s="132"/>
      <c r="E3" s="132"/>
      <c r="F3" s="132"/>
      <c r="G3" s="132"/>
      <c r="H3" s="132"/>
      <c r="I3" s="132"/>
      <c r="J3" s="133"/>
      <c r="K3" s="133" t="s">
        <v>51</v>
      </c>
    </row>
    <row r="4" spans="1:11" s="61" customFormat="1" ht="16.5" customHeight="1">
      <c r="A4" s="77" t="s">
        <v>68</v>
      </c>
      <c r="B4" s="77"/>
      <c r="C4" s="77"/>
      <c r="D4" s="77" t="s">
        <v>52</v>
      </c>
      <c r="E4" s="77" t="s">
        <v>69</v>
      </c>
      <c r="F4" s="77" t="s">
        <v>54</v>
      </c>
      <c r="G4" s="77" t="s">
        <v>70</v>
      </c>
      <c r="H4" s="77"/>
      <c r="I4" s="77"/>
      <c r="J4" s="77" t="s">
        <v>71</v>
      </c>
      <c r="K4" s="77" t="s">
        <v>72</v>
      </c>
    </row>
    <row r="5" spans="1:11" s="61" customFormat="1" ht="21.75" customHeight="1">
      <c r="A5" s="77"/>
      <c r="B5" s="77"/>
      <c r="C5" s="77"/>
      <c r="D5" s="77"/>
      <c r="E5" s="77"/>
      <c r="F5" s="77"/>
      <c r="G5" s="77" t="s">
        <v>56</v>
      </c>
      <c r="H5" s="77" t="s">
        <v>114</v>
      </c>
      <c r="I5" s="77" t="s">
        <v>115</v>
      </c>
      <c r="J5" s="77"/>
      <c r="K5" s="77"/>
    </row>
    <row r="6" spans="1:11" s="61" customFormat="1" ht="12" customHeight="1">
      <c r="A6" s="77" t="s">
        <v>62</v>
      </c>
      <c r="B6" s="77" t="s">
        <v>62</v>
      </c>
      <c r="C6" s="77" t="s">
        <v>62</v>
      </c>
      <c r="D6" s="77" t="s">
        <v>62</v>
      </c>
      <c r="E6" s="77" t="s">
        <v>62</v>
      </c>
      <c r="F6" s="77">
        <v>1</v>
      </c>
      <c r="G6" s="77">
        <v>2</v>
      </c>
      <c r="H6" s="77">
        <v>3</v>
      </c>
      <c r="I6" s="77">
        <v>4</v>
      </c>
      <c r="J6" s="77">
        <v>5</v>
      </c>
      <c r="K6" s="77">
        <v>6</v>
      </c>
    </row>
    <row r="7" spans="1:11" s="61" customFormat="1" ht="30" customHeight="1">
      <c r="A7" s="73"/>
      <c r="B7" s="73"/>
      <c r="C7" s="73"/>
      <c r="D7" s="138"/>
      <c r="E7" s="139" t="s">
        <v>54</v>
      </c>
      <c r="F7" s="137">
        <v>1197.577898</v>
      </c>
      <c r="G7" s="137">
        <v>1147.577898</v>
      </c>
      <c r="H7" s="137">
        <v>973.368994</v>
      </c>
      <c r="I7" s="137">
        <v>174.208904</v>
      </c>
      <c r="J7" s="137">
        <v>50</v>
      </c>
      <c r="K7" s="137"/>
    </row>
    <row r="8" spans="1:11" s="61" customFormat="1" ht="30" customHeight="1">
      <c r="A8" s="73"/>
      <c r="B8" s="73"/>
      <c r="C8" s="73"/>
      <c r="D8" s="138" t="s">
        <v>63</v>
      </c>
      <c r="E8" s="139" t="s">
        <v>64</v>
      </c>
      <c r="F8" s="137">
        <v>1197.577898</v>
      </c>
      <c r="G8" s="137">
        <v>1147.577898</v>
      </c>
      <c r="H8" s="137">
        <v>973.368994</v>
      </c>
      <c r="I8" s="137">
        <v>174.208904</v>
      </c>
      <c r="J8" s="137">
        <v>50</v>
      </c>
      <c r="K8" s="137"/>
    </row>
    <row r="9" spans="1:11" s="61" customFormat="1" ht="30" customHeight="1">
      <c r="A9" s="73"/>
      <c r="B9" s="73"/>
      <c r="C9" s="73"/>
      <c r="D9" s="138" t="s">
        <v>65</v>
      </c>
      <c r="E9" s="139" t="s">
        <v>66</v>
      </c>
      <c r="F9" s="137">
        <v>1197.577898</v>
      </c>
      <c r="G9" s="137">
        <v>1147.577898</v>
      </c>
      <c r="H9" s="137">
        <v>973.368994</v>
      </c>
      <c r="I9" s="137">
        <v>174.208904</v>
      </c>
      <c r="J9" s="137">
        <v>50</v>
      </c>
      <c r="K9" s="137"/>
    </row>
    <row r="10" spans="1:11" s="61" customFormat="1" ht="30" customHeight="1">
      <c r="A10" s="73" t="s">
        <v>73</v>
      </c>
      <c r="B10" s="73" t="s">
        <v>74</v>
      </c>
      <c r="C10" s="73" t="s">
        <v>75</v>
      </c>
      <c r="D10" s="138"/>
      <c r="E10" s="139" t="s">
        <v>76</v>
      </c>
      <c r="F10" s="137">
        <v>1197.577898</v>
      </c>
      <c r="G10" s="137">
        <v>1147.577898</v>
      </c>
      <c r="H10" s="137">
        <v>973.368994</v>
      </c>
      <c r="I10" s="137">
        <v>174.208904</v>
      </c>
      <c r="J10" s="137">
        <v>50</v>
      </c>
      <c r="K10" s="137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A2:K2"/>
    <mergeCell ref="G4:I4"/>
    <mergeCell ref="D4:D5"/>
    <mergeCell ref="E4:E5"/>
    <mergeCell ref="F4:F5"/>
    <mergeCell ref="J4:J5"/>
    <mergeCell ref="K4:K5"/>
    <mergeCell ref="A4:C5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workbookViewId="0" topLeftCell="A12">
      <selection activeCell="A1" sqref="A1"/>
    </sheetView>
  </sheetViews>
  <sheetFormatPr defaultColWidth="9.140625" defaultRowHeight="12.75" customHeight="1"/>
  <cols>
    <col min="1" max="1" width="12.00390625" style="61" customWidth="1"/>
    <col min="2" max="2" width="13.57421875" style="61" customWidth="1"/>
    <col min="3" max="3" width="37.00390625" style="61" customWidth="1"/>
    <col min="4" max="4" width="31.28125" style="61" customWidth="1"/>
    <col min="5" max="5" width="31.7109375" style="61" customWidth="1"/>
    <col min="6" max="6" width="33.140625" style="61" customWidth="1"/>
    <col min="7" max="7" width="9.140625" style="61" customWidth="1"/>
  </cols>
  <sheetData>
    <row r="1" spans="1:6" s="61" customFormat="1" ht="15" customHeight="1">
      <c r="A1" s="132"/>
      <c r="B1" s="132"/>
      <c r="C1" s="132"/>
      <c r="D1" s="132"/>
      <c r="E1" s="132"/>
      <c r="F1" s="133" t="s">
        <v>116</v>
      </c>
    </row>
    <row r="2" spans="1:6" s="61" customFormat="1" ht="25.5" customHeight="1">
      <c r="A2" s="63" t="s">
        <v>117</v>
      </c>
      <c r="B2" s="63"/>
      <c r="C2" s="63"/>
      <c r="D2" s="63"/>
      <c r="E2" s="63"/>
      <c r="F2" s="63"/>
    </row>
    <row r="3" spans="1:6" s="61" customFormat="1" ht="15" customHeight="1">
      <c r="A3" s="132"/>
      <c r="B3" s="132"/>
      <c r="C3" s="132"/>
      <c r="D3" s="132"/>
      <c r="E3" s="133"/>
      <c r="F3" s="133" t="s">
        <v>51</v>
      </c>
    </row>
    <row r="4" spans="1:6" s="61" customFormat="1" ht="13.5" customHeight="1">
      <c r="A4" s="65" t="s">
        <v>118</v>
      </c>
      <c r="B4" s="66"/>
      <c r="C4" s="67"/>
      <c r="D4" s="65" t="s">
        <v>119</v>
      </c>
      <c r="E4" s="66"/>
      <c r="F4" s="67"/>
    </row>
    <row r="5" spans="1:6" s="61" customFormat="1" ht="13.5" customHeight="1">
      <c r="A5" s="136" t="s">
        <v>120</v>
      </c>
      <c r="B5" s="136" t="s">
        <v>121</v>
      </c>
      <c r="C5" s="136" t="s">
        <v>122</v>
      </c>
      <c r="D5" s="136" t="s">
        <v>54</v>
      </c>
      <c r="E5" s="136" t="s">
        <v>114</v>
      </c>
      <c r="F5" s="136" t="s">
        <v>115</v>
      </c>
    </row>
    <row r="6" spans="1:6" s="61" customFormat="1" ht="13.5" customHeight="1">
      <c r="A6" s="136" t="s">
        <v>62</v>
      </c>
      <c r="B6" s="136" t="s">
        <v>62</v>
      </c>
      <c r="C6" s="136" t="s">
        <v>62</v>
      </c>
      <c r="D6" s="136">
        <v>1</v>
      </c>
      <c r="E6" s="136">
        <v>2</v>
      </c>
      <c r="F6" s="136">
        <v>3</v>
      </c>
    </row>
    <row r="7" spans="1:6" s="61" customFormat="1" ht="21.75" customHeight="1">
      <c r="A7" s="136"/>
      <c r="B7" s="136"/>
      <c r="C7" s="134" t="s">
        <v>54</v>
      </c>
      <c r="D7" s="137">
        <v>1147.577898</v>
      </c>
      <c r="E7" s="137">
        <v>973.368994</v>
      </c>
      <c r="F7" s="137">
        <v>174.208904</v>
      </c>
    </row>
    <row r="8" spans="1:6" s="61" customFormat="1" ht="21.75" customHeight="1">
      <c r="A8" s="136" t="s">
        <v>123</v>
      </c>
      <c r="B8" s="136"/>
      <c r="C8" s="134" t="s">
        <v>124</v>
      </c>
      <c r="D8" s="137">
        <v>973.368994</v>
      </c>
      <c r="E8" s="137">
        <v>973.368994</v>
      </c>
      <c r="F8" s="137"/>
    </row>
    <row r="9" spans="1:6" s="61" customFormat="1" ht="21.75" customHeight="1">
      <c r="A9" s="136" t="s">
        <v>123</v>
      </c>
      <c r="B9" s="136" t="s">
        <v>125</v>
      </c>
      <c r="C9" s="134" t="s">
        <v>126</v>
      </c>
      <c r="D9" s="137">
        <v>236.859</v>
      </c>
      <c r="E9" s="137">
        <v>236.859</v>
      </c>
      <c r="F9" s="137"/>
    </row>
    <row r="10" spans="1:6" s="61" customFormat="1" ht="21.75" customHeight="1">
      <c r="A10" s="136" t="s">
        <v>123</v>
      </c>
      <c r="B10" s="136" t="s">
        <v>74</v>
      </c>
      <c r="C10" s="134" t="s">
        <v>127</v>
      </c>
      <c r="D10" s="137">
        <v>13.4196</v>
      </c>
      <c r="E10" s="137">
        <v>13.4196</v>
      </c>
      <c r="F10" s="137"/>
    </row>
    <row r="11" spans="1:6" s="61" customFormat="1" ht="21.75" customHeight="1">
      <c r="A11" s="136" t="s">
        <v>123</v>
      </c>
      <c r="B11" s="136" t="s">
        <v>128</v>
      </c>
      <c r="C11" s="134" t="s">
        <v>129</v>
      </c>
      <c r="D11" s="137">
        <v>447.6712</v>
      </c>
      <c r="E11" s="137">
        <v>447.6712</v>
      </c>
      <c r="F11" s="137"/>
    </row>
    <row r="12" spans="1:6" s="61" customFormat="1" ht="21.75" customHeight="1">
      <c r="A12" s="136" t="s">
        <v>123</v>
      </c>
      <c r="B12" s="136" t="s">
        <v>130</v>
      </c>
      <c r="C12" s="134" t="s">
        <v>131</v>
      </c>
      <c r="D12" s="137">
        <v>91.84856</v>
      </c>
      <c r="E12" s="137">
        <v>91.84856</v>
      </c>
      <c r="F12" s="137"/>
    </row>
    <row r="13" spans="1:6" s="61" customFormat="1" ht="21.75" customHeight="1">
      <c r="A13" s="136" t="s">
        <v>123</v>
      </c>
      <c r="B13" s="136" t="s">
        <v>132</v>
      </c>
      <c r="C13" s="134" t="s">
        <v>133</v>
      </c>
      <c r="D13" s="137">
        <v>45.92428</v>
      </c>
      <c r="E13" s="137">
        <v>45.92428</v>
      </c>
      <c r="F13" s="137"/>
    </row>
    <row r="14" spans="1:6" s="61" customFormat="1" ht="21.75" customHeight="1">
      <c r="A14" s="136" t="s">
        <v>123</v>
      </c>
      <c r="B14" s="136" t="s">
        <v>134</v>
      </c>
      <c r="C14" s="134" t="s">
        <v>135</v>
      </c>
      <c r="D14" s="137">
        <v>46.263577</v>
      </c>
      <c r="E14" s="137">
        <v>46.263577</v>
      </c>
      <c r="F14" s="137"/>
    </row>
    <row r="15" spans="1:6" s="61" customFormat="1" ht="21.75" customHeight="1">
      <c r="A15" s="136" t="s">
        <v>123</v>
      </c>
      <c r="B15" s="136" t="s">
        <v>136</v>
      </c>
      <c r="C15" s="134" t="s">
        <v>137</v>
      </c>
      <c r="D15" s="137">
        <v>16.740895</v>
      </c>
      <c r="E15" s="137">
        <v>16.740895</v>
      </c>
      <c r="F15" s="137"/>
    </row>
    <row r="16" spans="1:6" s="61" customFormat="1" ht="21.75" customHeight="1">
      <c r="A16" s="136" t="s">
        <v>123</v>
      </c>
      <c r="B16" s="136" t="s">
        <v>138</v>
      </c>
      <c r="C16" s="134" t="s">
        <v>139</v>
      </c>
      <c r="D16" s="137">
        <v>5.755462</v>
      </c>
      <c r="E16" s="137">
        <v>5.755462</v>
      </c>
      <c r="F16" s="137"/>
    </row>
    <row r="17" spans="1:6" s="61" customFormat="1" ht="21.75" customHeight="1">
      <c r="A17" s="136" t="s">
        <v>123</v>
      </c>
      <c r="B17" s="136" t="s">
        <v>140</v>
      </c>
      <c r="C17" s="134" t="s">
        <v>141</v>
      </c>
      <c r="D17" s="137">
        <v>68.88642</v>
      </c>
      <c r="E17" s="137">
        <v>68.88642</v>
      </c>
      <c r="F17" s="137"/>
    </row>
    <row r="18" spans="1:6" s="61" customFormat="1" ht="21.75" customHeight="1">
      <c r="A18" s="136" t="s">
        <v>142</v>
      </c>
      <c r="B18" s="136"/>
      <c r="C18" s="134" t="s">
        <v>143</v>
      </c>
      <c r="D18" s="137">
        <v>174.208904</v>
      </c>
      <c r="E18" s="137"/>
      <c r="F18" s="137">
        <v>174.208904</v>
      </c>
    </row>
    <row r="19" spans="1:6" s="61" customFormat="1" ht="21.75" customHeight="1">
      <c r="A19" s="136" t="s">
        <v>142</v>
      </c>
      <c r="B19" s="136" t="s">
        <v>125</v>
      </c>
      <c r="C19" s="134" t="s">
        <v>144</v>
      </c>
      <c r="D19" s="137">
        <v>48.153</v>
      </c>
      <c r="E19" s="137"/>
      <c r="F19" s="137">
        <v>48.153</v>
      </c>
    </row>
    <row r="20" spans="1:6" s="61" customFormat="1" ht="21.75" customHeight="1">
      <c r="A20" s="136" t="s">
        <v>142</v>
      </c>
      <c r="B20" s="136" t="s">
        <v>145</v>
      </c>
      <c r="C20" s="134" t="s">
        <v>146</v>
      </c>
      <c r="D20" s="137">
        <v>11</v>
      </c>
      <c r="E20" s="137"/>
      <c r="F20" s="137">
        <v>11</v>
      </c>
    </row>
    <row r="21" spans="1:6" s="61" customFormat="1" ht="21.75" customHeight="1">
      <c r="A21" s="136" t="s">
        <v>142</v>
      </c>
      <c r="B21" s="136" t="s">
        <v>147</v>
      </c>
      <c r="C21" s="134" t="s">
        <v>148</v>
      </c>
      <c r="D21" s="137">
        <v>24</v>
      </c>
      <c r="E21" s="137"/>
      <c r="F21" s="137">
        <v>24</v>
      </c>
    </row>
    <row r="22" spans="1:6" s="61" customFormat="1" ht="21.75" customHeight="1">
      <c r="A22" s="136" t="s">
        <v>142</v>
      </c>
      <c r="B22" s="136" t="s">
        <v>128</v>
      </c>
      <c r="C22" s="134" t="s">
        <v>149</v>
      </c>
      <c r="D22" s="137">
        <v>3.42</v>
      </c>
      <c r="E22" s="137"/>
      <c r="F22" s="137">
        <v>3.42</v>
      </c>
    </row>
    <row r="23" spans="1:6" s="61" customFormat="1" ht="21.75" customHeight="1">
      <c r="A23" s="136" t="s">
        <v>142</v>
      </c>
      <c r="B23" s="136" t="s">
        <v>132</v>
      </c>
      <c r="C23" s="134" t="s">
        <v>150</v>
      </c>
      <c r="D23" s="137">
        <v>16</v>
      </c>
      <c r="E23" s="137"/>
      <c r="F23" s="137">
        <v>16</v>
      </c>
    </row>
    <row r="24" spans="1:6" s="61" customFormat="1" ht="21.75" customHeight="1">
      <c r="A24" s="136" t="s">
        <v>142</v>
      </c>
      <c r="B24" s="136" t="s">
        <v>136</v>
      </c>
      <c r="C24" s="134" t="s">
        <v>151</v>
      </c>
      <c r="D24" s="137">
        <v>9</v>
      </c>
      <c r="E24" s="137"/>
      <c r="F24" s="137">
        <v>9</v>
      </c>
    </row>
    <row r="25" spans="1:6" s="61" customFormat="1" ht="21.75" customHeight="1">
      <c r="A25" s="136" t="s">
        <v>142</v>
      </c>
      <c r="B25" s="136" t="s">
        <v>140</v>
      </c>
      <c r="C25" s="134" t="s">
        <v>152</v>
      </c>
      <c r="D25" s="137">
        <v>16</v>
      </c>
      <c r="E25" s="137"/>
      <c r="F25" s="137">
        <v>16</v>
      </c>
    </row>
    <row r="26" spans="1:6" s="61" customFormat="1" ht="21.75" customHeight="1">
      <c r="A26" s="136" t="s">
        <v>142</v>
      </c>
      <c r="B26" s="136" t="s">
        <v>153</v>
      </c>
      <c r="C26" s="134" t="s">
        <v>154</v>
      </c>
      <c r="D26" s="137">
        <v>15.145904</v>
      </c>
      <c r="E26" s="137"/>
      <c r="F26" s="137">
        <v>15.145904</v>
      </c>
    </row>
    <row r="27" spans="1:6" s="61" customFormat="1" ht="21.75" customHeight="1">
      <c r="A27" s="136" t="s">
        <v>142</v>
      </c>
      <c r="B27" s="136" t="s">
        <v>155</v>
      </c>
      <c r="C27" s="134" t="s">
        <v>156</v>
      </c>
      <c r="D27" s="137">
        <v>4.69</v>
      </c>
      <c r="E27" s="137"/>
      <c r="F27" s="137">
        <v>4.69</v>
      </c>
    </row>
    <row r="28" spans="1:6" s="61" customFormat="1" ht="21.75" customHeight="1">
      <c r="A28" s="136" t="s">
        <v>142</v>
      </c>
      <c r="B28" s="136" t="s">
        <v>157</v>
      </c>
      <c r="C28" s="134" t="s">
        <v>158</v>
      </c>
      <c r="D28" s="137">
        <v>26.8</v>
      </c>
      <c r="E28" s="137"/>
      <c r="F28" s="137">
        <v>26.8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C4"/>
    <mergeCell ref="D4:F4"/>
  </mergeCells>
  <printOptions/>
  <pageMargins left="0.5905511811023622" right="0.5905511811023622" top="0.5905511811023622" bottom="0.5905511811023622" header="1.5" footer="1.5"/>
  <pageSetup fitToHeight="1" fitToWidth="1" horizontalDpi="300" verticalDpi="300" orientation="landscape" paperSize="9" scale="78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showGridLines="0" workbookViewId="0" topLeftCell="A1">
      <selection activeCell="G28" sqref="G28"/>
    </sheetView>
  </sheetViews>
  <sheetFormatPr defaultColWidth="9.140625" defaultRowHeight="12.75" customHeight="1"/>
  <cols>
    <col min="1" max="1" width="19.57421875" style="61" customWidth="1"/>
    <col min="2" max="2" width="47.7109375" style="61" customWidth="1"/>
    <col min="3" max="3" width="19.00390625" style="61" customWidth="1"/>
    <col min="4" max="4" width="12.140625" style="61" customWidth="1"/>
    <col min="5" max="5" width="15.57421875" style="61" customWidth="1"/>
    <col min="6" max="6" width="18.28125" style="61" customWidth="1"/>
    <col min="7" max="7" width="24.140625" style="61" customWidth="1"/>
    <col min="8" max="8" width="20.140625" style="61" customWidth="1"/>
    <col min="9" max="9" width="9.140625" style="61" customWidth="1"/>
  </cols>
  <sheetData>
    <row r="1" spans="1:8" s="61" customFormat="1" ht="15" customHeight="1">
      <c r="A1" s="132"/>
      <c r="B1" s="132"/>
      <c r="C1" s="132"/>
      <c r="D1" s="132"/>
      <c r="E1" s="132"/>
      <c r="F1" s="132"/>
      <c r="G1" s="132"/>
      <c r="H1" s="132"/>
    </row>
    <row r="2" spans="1:8" s="61" customFormat="1" ht="25.5" customHeight="1">
      <c r="A2" s="63" t="s">
        <v>159</v>
      </c>
      <c r="B2" s="63"/>
      <c r="C2" s="63"/>
      <c r="D2" s="63"/>
      <c r="E2" s="63"/>
      <c r="F2" s="63"/>
      <c r="G2" s="63"/>
      <c r="H2" s="63"/>
    </row>
    <row r="3" spans="1:8" s="61" customFormat="1" ht="15" customHeight="1">
      <c r="A3" s="132"/>
      <c r="B3" s="132"/>
      <c r="C3" s="132"/>
      <c r="D3" s="132"/>
      <c r="E3" s="132"/>
      <c r="F3" s="132"/>
      <c r="G3" s="132"/>
      <c r="H3" s="133" t="s">
        <v>1</v>
      </c>
    </row>
    <row r="4" spans="1:8" s="61" customFormat="1" ht="17.25" customHeight="1">
      <c r="A4" s="77" t="s">
        <v>52</v>
      </c>
      <c r="B4" s="77" t="s">
        <v>160</v>
      </c>
      <c r="C4" s="77" t="s">
        <v>161</v>
      </c>
      <c r="D4" s="77"/>
      <c r="E4" s="77"/>
      <c r="F4" s="77"/>
      <c r="G4" s="77"/>
      <c r="H4" s="77"/>
    </row>
    <row r="5" spans="1:8" s="61" customFormat="1" ht="13.5" customHeight="1">
      <c r="A5" s="77"/>
      <c r="B5" s="77"/>
      <c r="C5" s="77" t="s">
        <v>54</v>
      </c>
      <c r="D5" s="77" t="s">
        <v>162</v>
      </c>
      <c r="E5" s="77" t="s">
        <v>163</v>
      </c>
      <c r="F5" s="77"/>
      <c r="G5" s="77"/>
      <c r="H5" s="77" t="s">
        <v>164</v>
      </c>
    </row>
    <row r="6" spans="1:8" s="61" customFormat="1" ht="13.5" customHeight="1">
      <c r="A6" s="77"/>
      <c r="B6" s="77"/>
      <c r="C6" s="77"/>
      <c r="D6" s="77"/>
      <c r="E6" s="77"/>
      <c r="F6" s="77"/>
      <c r="G6" s="77"/>
      <c r="H6" s="77"/>
    </row>
    <row r="7" spans="1:8" s="61" customFormat="1" ht="12" customHeight="1">
      <c r="A7" s="77"/>
      <c r="B7" s="77"/>
      <c r="C7" s="77"/>
      <c r="D7" s="77"/>
      <c r="E7" s="77" t="s">
        <v>56</v>
      </c>
      <c r="F7" s="77" t="s">
        <v>165</v>
      </c>
      <c r="G7" s="77" t="s">
        <v>166</v>
      </c>
      <c r="H7" s="77"/>
    </row>
    <row r="8" spans="1:8" s="61" customFormat="1" ht="17.25" customHeight="1">
      <c r="A8" s="77"/>
      <c r="B8" s="77"/>
      <c r="C8" s="77"/>
      <c r="D8" s="77"/>
      <c r="E8" s="77"/>
      <c r="F8" s="77"/>
      <c r="G8" s="77"/>
      <c r="H8" s="77"/>
    </row>
    <row r="9" spans="1:8" s="61" customFormat="1" ht="12" customHeight="1">
      <c r="A9" s="77" t="s">
        <v>167</v>
      </c>
      <c r="B9" s="77" t="s">
        <v>167</v>
      </c>
      <c r="C9" s="77">
        <v>1</v>
      </c>
      <c r="D9" s="77">
        <v>2</v>
      </c>
      <c r="E9" s="77">
        <v>3</v>
      </c>
      <c r="F9" s="77">
        <v>4</v>
      </c>
      <c r="G9" s="77">
        <v>5</v>
      </c>
      <c r="H9" s="77">
        <v>6</v>
      </c>
    </row>
    <row r="10" spans="1:8" s="61" customFormat="1" ht="21" customHeight="1">
      <c r="A10" s="134"/>
      <c r="B10" s="134"/>
      <c r="C10" s="135"/>
      <c r="D10" s="135"/>
      <c r="E10" s="135"/>
      <c r="F10" s="135"/>
      <c r="G10" s="135"/>
      <c r="H10" s="135"/>
    </row>
  </sheetData>
  <sheetProtection sheet="1" formatCells="0" formatColumns="0" formatRows="0" insertColumns="0" insertRows="0" insertHyperlinks="0" deleteColumns="0" deleteRows="0" sort="0" autoFilter="0" pivotTables="0"/>
  <mergeCells count="32">
    <mergeCell ref="A2:H2"/>
    <mergeCell ref="C4:H4"/>
    <mergeCell ref="A4:A8"/>
    <mergeCell ref="B4:B8"/>
    <mergeCell ref="C5:C8"/>
    <mergeCell ref="D5:D8"/>
    <mergeCell ref="E7:E8"/>
    <mergeCell ref="F7:F8"/>
    <mergeCell ref="G7:G8"/>
    <mergeCell ref="H5:H8"/>
    <mergeCell ref="E5:G6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workbookViewId="0" topLeftCell="A1">
      <selection activeCell="G16" sqref="G16"/>
    </sheetView>
  </sheetViews>
  <sheetFormatPr defaultColWidth="9.140625" defaultRowHeight="12.75" customHeight="1"/>
  <cols>
    <col min="1" max="1" width="7.57421875" style="43" customWidth="1"/>
    <col min="2" max="2" width="7.7109375" style="43" customWidth="1"/>
    <col min="3" max="3" width="7.57421875" style="43" customWidth="1"/>
    <col min="4" max="4" width="18.28125" style="43" customWidth="1"/>
    <col min="5" max="5" width="51.8515625" style="43" customWidth="1"/>
    <col min="6" max="6" width="24.57421875" style="43" customWidth="1"/>
    <col min="7" max="7" width="26.8515625" style="43" customWidth="1"/>
    <col min="8" max="8" width="32.28125" style="43" customWidth="1"/>
    <col min="9" max="9" width="26.7109375" style="43" customWidth="1"/>
    <col min="10" max="10" width="9.140625" style="43" customWidth="1"/>
    <col min="11" max="16384" width="9.140625" style="44" customWidth="1"/>
  </cols>
  <sheetData>
    <row r="1" spans="1:9" s="43" customFormat="1" ht="15" customHeight="1">
      <c r="A1" s="121"/>
      <c r="B1" s="121"/>
      <c r="C1" s="121"/>
      <c r="D1" s="121"/>
      <c r="E1" s="121"/>
      <c r="F1" s="121"/>
      <c r="G1" s="121"/>
      <c r="H1" s="121"/>
      <c r="I1" s="57"/>
    </row>
    <row r="2" spans="1:9" s="43" customFormat="1" ht="25.5" customHeight="1">
      <c r="A2" s="122" t="s">
        <v>168</v>
      </c>
      <c r="B2" s="122"/>
      <c r="C2" s="122"/>
      <c r="D2" s="122"/>
      <c r="E2" s="122"/>
      <c r="F2" s="122"/>
      <c r="G2" s="122"/>
      <c r="H2" s="122"/>
      <c r="I2" s="122"/>
    </row>
    <row r="3" spans="1:9" s="43" customFormat="1" ht="15" customHeight="1">
      <c r="A3" s="121"/>
      <c r="B3" s="121"/>
      <c r="C3" s="121"/>
      <c r="D3" s="121"/>
      <c r="E3" s="121"/>
      <c r="F3" s="121"/>
      <c r="G3" s="121"/>
      <c r="H3" s="57"/>
      <c r="I3" s="57" t="s">
        <v>51</v>
      </c>
    </row>
    <row r="4" spans="1:9" s="43" customFormat="1" ht="24" customHeight="1">
      <c r="A4" s="123" t="s">
        <v>68</v>
      </c>
      <c r="B4" s="124"/>
      <c r="C4" s="125"/>
      <c r="D4" s="126" t="s">
        <v>52</v>
      </c>
      <c r="E4" s="126" t="s">
        <v>69</v>
      </c>
      <c r="F4" s="126" t="s">
        <v>54</v>
      </c>
      <c r="G4" s="126" t="s">
        <v>70</v>
      </c>
      <c r="H4" s="126" t="s">
        <v>71</v>
      </c>
      <c r="I4" s="126" t="s">
        <v>72</v>
      </c>
    </row>
    <row r="5" spans="1:9" s="43" customFormat="1" ht="12" customHeight="1">
      <c r="A5" s="126" t="s">
        <v>62</v>
      </c>
      <c r="B5" s="126" t="s">
        <v>62</v>
      </c>
      <c r="C5" s="126" t="s">
        <v>62</v>
      </c>
      <c r="D5" s="126" t="s">
        <v>62</v>
      </c>
      <c r="E5" s="126" t="s">
        <v>62</v>
      </c>
      <c r="F5" s="126">
        <v>1</v>
      </c>
      <c r="G5" s="126">
        <v>2</v>
      </c>
      <c r="H5" s="126">
        <v>3</v>
      </c>
      <c r="I5" s="126">
        <v>4</v>
      </c>
    </row>
    <row r="6" spans="1:9" s="43" customFormat="1" ht="27" customHeight="1">
      <c r="A6" s="127"/>
      <c r="B6" s="127"/>
      <c r="C6" s="127"/>
      <c r="D6" s="128"/>
      <c r="E6" s="129"/>
      <c r="F6" s="130"/>
      <c r="G6" s="130"/>
      <c r="H6" s="130"/>
      <c r="I6" s="130"/>
    </row>
    <row r="7" s="43" customFormat="1" ht="24.75" customHeight="1"/>
    <row r="8" ht="15">
      <c r="B8" s="131" t="s">
        <v>169</v>
      </c>
    </row>
  </sheetData>
  <sheetProtection/>
  <mergeCells count="2">
    <mergeCell ref="A2:I2"/>
    <mergeCell ref="A4:C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K11"/>
  <sheetViews>
    <sheetView zoomScaleSheetLayoutView="100" workbookViewId="0" topLeftCell="A1">
      <selection activeCell="T30" sqref="T30"/>
    </sheetView>
  </sheetViews>
  <sheetFormatPr defaultColWidth="7.8515625" defaultRowHeight="12.75"/>
  <cols>
    <col min="1" max="3" width="4.28125" style="83" customWidth="1"/>
    <col min="4" max="4" width="8.57421875" style="83" customWidth="1"/>
    <col min="5" max="5" width="26.57421875" style="83" customWidth="1"/>
    <col min="6" max="7" width="8.57421875" style="83" customWidth="1"/>
    <col min="8" max="10" width="7.421875" style="83" customWidth="1"/>
    <col min="11" max="11" width="8.421875" style="83" customWidth="1"/>
    <col min="12" max="15" width="7.28125" style="83" customWidth="1"/>
    <col min="16" max="20" width="6.57421875" style="83" customWidth="1"/>
    <col min="21" max="245" width="4.28125" style="83" customWidth="1"/>
    <col min="246" max="16384" width="7.8515625" style="83" customWidth="1"/>
  </cols>
  <sheetData>
    <row r="1" spans="1:245" s="44" customFormat="1" ht="19.5" customHeight="1">
      <c r="A1" s="84"/>
      <c r="B1" s="84"/>
      <c r="C1" s="84"/>
      <c r="D1" s="85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4"/>
      <c r="S1" s="84"/>
      <c r="T1" s="116" t="s">
        <v>170</v>
      </c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</row>
    <row r="2" spans="1:245" s="44" customFormat="1" ht="19.5" customHeight="1">
      <c r="A2" s="87" t="s">
        <v>171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</row>
    <row r="3" spans="1:245" s="44" customFormat="1" ht="18" customHeight="1">
      <c r="A3" s="89"/>
      <c r="B3" s="89"/>
      <c r="C3" s="89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84"/>
      <c r="S3" s="84"/>
      <c r="T3" s="117" t="s">
        <v>172</v>
      </c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</row>
    <row r="4" spans="1:245" s="44" customFormat="1" ht="18" customHeight="1">
      <c r="A4" s="92" t="s">
        <v>68</v>
      </c>
      <c r="B4" s="92"/>
      <c r="C4" s="93"/>
      <c r="D4" s="94" t="s">
        <v>173</v>
      </c>
      <c r="E4" s="95" t="s">
        <v>174</v>
      </c>
      <c r="F4" s="96" t="s">
        <v>175</v>
      </c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</row>
    <row r="5" spans="1:245" s="44" customFormat="1" ht="15.75" customHeight="1">
      <c r="A5" s="97" t="s">
        <v>120</v>
      </c>
      <c r="B5" s="97" t="s">
        <v>121</v>
      </c>
      <c r="C5" s="94" t="s">
        <v>176</v>
      </c>
      <c r="D5" s="98"/>
      <c r="E5" s="95"/>
      <c r="F5" s="94" t="s">
        <v>54</v>
      </c>
      <c r="G5" s="99" t="s">
        <v>70</v>
      </c>
      <c r="H5" s="100"/>
      <c r="I5" s="100"/>
      <c r="J5" s="100"/>
      <c r="K5" s="113" t="s">
        <v>71</v>
      </c>
      <c r="L5" s="113"/>
      <c r="M5" s="113"/>
      <c r="N5" s="113"/>
      <c r="O5" s="113"/>
      <c r="P5" s="113"/>
      <c r="Q5" s="113"/>
      <c r="R5" s="113"/>
      <c r="S5" s="113"/>
      <c r="T5" s="113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</row>
    <row r="6" spans="1:245" s="44" customFormat="1" ht="43.5" customHeight="1">
      <c r="A6" s="101"/>
      <c r="B6" s="101"/>
      <c r="C6" s="102"/>
      <c r="D6" s="103"/>
      <c r="E6" s="104"/>
      <c r="F6" s="102"/>
      <c r="G6" s="105" t="s">
        <v>56</v>
      </c>
      <c r="H6" s="106" t="s">
        <v>124</v>
      </c>
      <c r="I6" s="106" t="s">
        <v>143</v>
      </c>
      <c r="J6" s="106" t="s">
        <v>177</v>
      </c>
      <c r="K6" s="114" t="s">
        <v>56</v>
      </c>
      <c r="L6" s="114" t="s">
        <v>124</v>
      </c>
      <c r="M6" s="114" t="s">
        <v>143</v>
      </c>
      <c r="N6" s="114" t="s">
        <v>177</v>
      </c>
      <c r="O6" s="115" t="s">
        <v>178</v>
      </c>
      <c r="P6" s="115" t="s">
        <v>179</v>
      </c>
      <c r="Q6" s="115" t="s">
        <v>180</v>
      </c>
      <c r="R6" s="115" t="s">
        <v>181</v>
      </c>
      <c r="S6" s="104" t="s">
        <v>182</v>
      </c>
      <c r="T6" s="104" t="s">
        <v>183</v>
      </c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</row>
    <row r="7" spans="1:245" s="44" customFormat="1" ht="19.5" customHeight="1">
      <c r="A7" s="101" t="s">
        <v>62</v>
      </c>
      <c r="B7" s="101" t="s">
        <v>62</v>
      </c>
      <c r="C7" s="101" t="s">
        <v>62</v>
      </c>
      <c r="D7" s="101" t="s">
        <v>62</v>
      </c>
      <c r="E7" s="101" t="s">
        <v>62</v>
      </c>
      <c r="F7" s="101">
        <v>1</v>
      </c>
      <c r="G7" s="101">
        <f aca="true" t="shared" si="0" ref="G7:T7">F7+1</f>
        <v>2</v>
      </c>
      <c r="H7" s="101">
        <f t="shared" si="0"/>
        <v>3</v>
      </c>
      <c r="I7" s="101">
        <f t="shared" si="0"/>
        <v>4</v>
      </c>
      <c r="J7" s="101">
        <f t="shared" si="0"/>
        <v>5</v>
      </c>
      <c r="K7" s="101">
        <f t="shared" si="0"/>
        <v>6</v>
      </c>
      <c r="L7" s="101">
        <f t="shared" si="0"/>
        <v>7</v>
      </c>
      <c r="M7" s="101">
        <f t="shared" si="0"/>
        <v>8</v>
      </c>
      <c r="N7" s="101">
        <f t="shared" si="0"/>
        <v>9</v>
      </c>
      <c r="O7" s="101">
        <f t="shared" si="0"/>
        <v>10</v>
      </c>
      <c r="P7" s="101">
        <f t="shared" si="0"/>
        <v>11</v>
      </c>
      <c r="Q7" s="101">
        <f t="shared" si="0"/>
        <v>12</v>
      </c>
      <c r="R7" s="101">
        <f t="shared" si="0"/>
        <v>13</v>
      </c>
      <c r="S7" s="101">
        <f t="shared" si="0"/>
        <v>14</v>
      </c>
      <c r="T7" s="101">
        <f t="shared" si="0"/>
        <v>15</v>
      </c>
      <c r="U7" s="118"/>
      <c r="V7" s="119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</row>
    <row r="8" spans="1:245" s="44" customFormat="1" ht="19.5" customHeight="1">
      <c r="A8" s="107"/>
      <c r="B8" s="108"/>
      <c r="C8" s="109"/>
      <c r="D8" s="110"/>
      <c r="E8" s="111"/>
      <c r="F8" s="21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20"/>
      <c r="V8" s="120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</row>
    <row r="9" s="83" customFormat="1" ht="19.5" customHeight="1"/>
    <row r="10" s="83" customFormat="1" ht="9.75" customHeight="1"/>
    <row r="11" s="83" customFormat="1" ht="25.5" customHeight="1">
      <c r="E11" s="83" t="s">
        <v>184</v>
      </c>
    </row>
    <row r="12" s="83" customFormat="1" ht="9.75" customHeight="1"/>
    <row r="13" s="83" customFormat="1" ht="9.75" customHeight="1"/>
    <row r="14" s="83" customFormat="1" ht="9.75" customHeight="1"/>
    <row r="15" s="83" customFormat="1" ht="9.75" customHeight="1"/>
    <row r="16" s="83" customFormat="1" ht="9.75" customHeight="1"/>
    <row r="17" s="83" customFormat="1" ht="12.75" customHeight="1"/>
    <row r="18" s="83" customFormat="1" ht="9.75" customHeight="1"/>
  </sheetData>
  <sheetProtection/>
  <mergeCells count="6">
    <mergeCell ref="A5:A6"/>
    <mergeCell ref="B5:B6"/>
    <mergeCell ref="C5:C6"/>
    <mergeCell ref="D4:D6"/>
    <mergeCell ref="E4:E6"/>
    <mergeCell ref="F5:F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yt</cp:lastModifiedBy>
  <dcterms:created xsi:type="dcterms:W3CDTF">2022-05-26T07:41:04Z</dcterms:created>
  <dcterms:modified xsi:type="dcterms:W3CDTF">2022-05-26T08:08:31Z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13C5AC7CE7AA436692D9926318368663</vt:lpwstr>
  </property>
</Properties>
</file>