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9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预算支出情况表" sheetId="5" r:id="rId5"/>
    <sheet name="表6 一般公共预算基本支出情况表" sheetId="6" r:id="rId6"/>
    <sheet name="表7 一般公共预算“三公”经费支出情况表" sheetId="7" r:id="rId7"/>
    <sheet name="表8 政府性基金预算支出情况表" sheetId="8" r:id="rId8"/>
    <sheet name="表9 国有资本经营收入支出预算表" sheetId="9" r:id="rId9"/>
    <sheet name="表10 政府采购预算表" sheetId="10" r:id="rId10"/>
    <sheet name="表11 政府购买服务预算表" sheetId="11" r:id="rId11"/>
    <sheet name="表12  部门整体绩效目标申报表" sheetId="12" r:id="rId12"/>
  </sheets>
  <definedNames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一般公共预算支出情况表'!$1:$6</definedName>
    <definedName name="_xlnm.Print_Titles" localSheetId="5">'表6 一般公共预算基本支出情况表'!$1:$6</definedName>
    <definedName name="_xlnm.Print_Titles" localSheetId="6">'表7 一般公共预算“三公”经费支出情况表'!$1:$9</definedName>
    <definedName name="_xlnm.Print_Titles" localSheetId="7">'表8 政府性基金预算支出情况表'!$1:$5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<sst xmlns="http://schemas.openxmlformats.org/spreadsheetml/2006/main" count="510" uniqueCount="263">
  <si>
    <t>部门收支总体情况表</t>
  </si>
  <si>
    <t>单位： 万元</t>
  </si>
  <si>
    <t>收            入</t>
  </si>
  <si>
    <t>支                  出</t>
  </si>
  <si>
    <t>项    目</t>
  </si>
  <si>
    <t>预 算 数</t>
  </si>
  <si>
    <t>项   目（按支出功能科目分类）</t>
  </si>
  <si>
    <t>一、一般公共预算拨款</t>
  </si>
  <si>
    <t xml:space="preserve"> 一、一般公共服务支出</t>
  </si>
  <si>
    <t xml:space="preserve">   1、上级补助</t>
  </si>
  <si>
    <t xml:space="preserve"> 二、外交支出</t>
  </si>
  <si>
    <t xml:space="preserve">   2、本级</t>
  </si>
  <si>
    <t xml:space="preserve"> 三、国防支出</t>
  </si>
  <si>
    <t>二、政府性基金预算拨款</t>
  </si>
  <si>
    <t xml:space="preserve"> 四、公共安全支出</t>
  </si>
  <si>
    <t xml:space="preserve"> 五、教育支出</t>
  </si>
  <si>
    <t xml:space="preserve"> 六、科学技术支出</t>
  </si>
  <si>
    <t>三、国有资本经营预算拨款</t>
  </si>
  <si>
    <t xml:space="preserve"> 七、文化旅游体育与传媒支出</t>
  </si>
  <si>
    <t xml:space="preserve"> 八、社会保障和就业支出</t>
  </si>
  <si>
    <t xml:space="preserve"> 九、卫生健康支出</t>
  </si>
  <si>
    <t>四、财政专户管理资金收入</t>
  </si>
  <si>
    <t xml:space="preserve"> 十、节能环保支出</t>
  </si>
  <si>
    <t>五、事业收入</t>
  </si>
  <si>
    <t xml:space="preserve"> 十一、城乡社区支出</t>
  </si>
  <si>
    <t>六、事业单位经营收入</t>
  </si>
  <si>
    <t xml:space="preserve"> 十二、农林水支出</t>
  </si>
  <si>
    <t>七、上级补助收入</t>
  </si>
  <si>
    <t xml:space="preserve"> 十三、交通运输支出</t>
  </si>
  <si>
    <t>八、附属单位上缴收入</t>
  </si>
  <si>
    <t xml:space="preserve"> 十四、资源勘探工业信息等支出</t>
  </si>
  <si>
    <t>九、其他收入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</si>
  <si>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</si>
  <si>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</si>
  <si>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</si>
  <si>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</si>
  <si>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</si>
  <si>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</si>
  <si>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</si>
  <si>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</si>
  <si>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</si>
  <si>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</si>
  <si>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</si>
  <si>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</si>
  <si>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</si>
  <si>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</si>
  <si>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</si>
  <si>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</si>
  <si>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</si>
  <si>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</si>
  <si>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</si>
  <si>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</si>
  <si>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</si>
  <si>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</si>
  <si>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</si>
  <si>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</si>
  <si>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</si>
  <si>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</si>
  <si>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</si>
  <si>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</si>
  <si>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</si>
  <si>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</si>
  <si>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</si>
  <si>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201</t>
  </si>
  <si>
    <t>柳州市城中区教育局</t>
  </si>
  <si>
    <t>201018</t>
  </si>
  <si>
    <t>柳州市第三十中学</t>
  </si>
  <si>
    <t>部门支出总体情况表</t>
  </si>
  <si>
    <t>科目编码</t>
  </si>
  <si>
    <t>部门（单位）名称
(功能分类科目名称)</t>
  </si>
  <si>
    <t>基本支出</t>
  </si>
  <si>
    <t>项目支出</t>
  </si>
  <si>
    <t>结转下年支出</t>
  </si>
  <si>
    <t>205</t>
  </si>
  <si>
    <t>02</t>
  </si>
  <si>
    <t>03</t>
  </si>
  <si>
    <t>初中教育</t>
  </si>
  <si>
    <t>财政拨款收支总体情况表</t>
  </si>
  <si>
    <t>项                    目</t>
  </si>
  <si>
    <t>预算数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</si>
  <si>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</si>
  <si>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</si>
  <si>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</si>
  <si>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</si>
  <si>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（二）外交支出</t>
  </si>
  <si>
    <t xml:space="preserve"> （三）国防支出</t>
  </si>
  <si>
    <t>（二）政府性基金预算拨款</t>
  </si>
  <si>
    <t xml:space="preserve"> （四）公共安全支出</t>
  </si>
  <si>
    <t xml:space="preserve"> （五）教育支出</t>
  </si>
  <si>
    <t xml:space="preserve"> （六）科学技术支出</t>
  </si>
  <si>
    <t>（三）国有资本经营预算拨款</t>
  </si>
  <si>
    <t xml:space="preserve"> （七）文化旅游体育与传媒支出</t>
  </si>
  <si>
    <t xml:space="preserve"> （八）社会保障和就业支出</t>
  </si>
  <si>
    <t xml:space="preserve"> （九）卫生健康支出</t>
  </si>
  <si>
    <t>二、上年结转结余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</si>
  <si>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</si>
  <si>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</si>
  <si>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</si>
  <si>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</si>
  <si>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</si>
  <si>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</si>
  <si>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</si>
  <si>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</si>
  <si>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</si>
  <si>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</si>
  <si>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</si>
  <si>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</si>
  <si>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</si>
  <si>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</si>
  <si>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</si>
  <si>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</si>
  <si>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</si>
  <si>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</si>
  <si>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一般公共预算支出情况表</t>
  </si>
  <si>
    <t>人员经费</t>
  </si>
  <si>
    <t>公用经费</t>
  </si>
  <si>
    <t>预算06表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</si>
  <si>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</si>
  <si>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</si>
  <si>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</si>
  <si>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</si>
  <si>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</si>
  <si>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</si>
  <si>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</si>
  <si>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</si>
  <si>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01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</si>
  <si>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</si>
  <si>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</si>
  <si>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</si>
  <si>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</si>
  <si>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</si>
  <si>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</si>
  <si>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</si>
  <si>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</si>
  <si>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</si>
  <si>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</si>
  <si>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</si>
  <si>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</si>
  <si>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</si>
  <si>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</si>
  <si>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</si>
  <si>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</si>
  <si>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302</t>
  </si>
  <si>
    <t>商品和服务支出</t>
  </si>
  <si>
    <t>办公费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</si>
  <si>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</si>
  <si>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</si>
  <si>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</si>
  <si>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</si>
  <si>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</si>
  <si>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</si>
  <si>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</si>
  <si>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</si>
  <si>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退休费</t>
  </si>
  <si>
    <t>医疗费补助</t>
  </si>
  <si>
    <t>一般公共预算“三公”经费支出情况表</t>
  </si>
  <si>
    <t>部门（单位）名称</t>
  </si>
  <si>
    <t>“三公”经费</t>
  </si>
  <si>
    <t>因公出国（境）费</t>
  </si>
  <si>
    <t>公务用车购置及运行维护费</t>
  </si>
  <si>
    <t>公务接待费</t>
  </si>
  <si>
    <t>公务用车运行维护费</t>
  </si>
  <si>
    <t>公务用车购置费</t>
  </si>
  <si>
    <t>* *</t>
  </si>
  <si>
    <t>政府性基金预算支出情况表</t>
  </si>
  <si>
    <t>预算09表</t>
  </si>
  <si>
    <t>2022年国有资本经营收入支出预算表</t>
  </si>
  <si>
    <t>单位：元</t>
  </si>
  <si>
    <t>单位代码</t>
  </si>
  <si>
    <t>单位名称(功能分类科目名称）</t>
  </si>
  <si>
    <t>国有资本经营收入安排的资金</t>
  </si>
  <si>
    <t>项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</si>
  <si>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</si>
  <si>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</si>
  <si>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</si>
  <si>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</si>
  <si>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</si>
  <si>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</si>
  <si>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备注：2022年本部门无国有资本经营预算</t>
  </si>
  <si>
    <t>预算12表</t>
  </si>
  <si>
    <t>政 府 采 购 预 算 表</t>
  </si>
  <si>
    <t>单位名称
(功能分类科目名称)</t>
  </si>
  <si>
    <t>品目编码</t>
  </si>
  <si>
    <t>品目名称</t>
  </si>
  <si>
    <t>政府采购资金类型</t>
  </si>
  <si>
    <t>政府采购项目类型</t>
  </si>
  <si>
    <t>一般公共预算拨款</t>
  </si>
  <si>
    <t>政府性基金预算拨款</t>
  </si>
  <si>
    <t>国有资本经营预算拨款</t>
  </si>
  <si>
    <t>上年结余收入</t>
  </si>
  <si>
    <t>集中采购</t>
  </si>
  <si>
    <t>分散采购</t>
  </si>
  <si>
    <t>货物类</t>
  </si>
  <si>
    <t>服务类</t>
  </si>
  <si>
    <t>工程类</t>
  </si>
  <si>
    <t>A090101</t>
  </si>
  <si>
    <t>复印纸</t>
  </si>
  <si>
    <t>C030102</t>
  </si>
  <si>
    <t>互联网接入服务</t>
  </si>
  <si>
    <t>A02010107</t>
  </si>
  <si>
    <t>平板式微型计算机</t>
  </si>
  <si>
    <t>C08140199</t>
  </si>
  <si>
    <t>其他印刷服务</t>
  </si>
  <si>
    <t>A060302</t>
  </si>
  <si>
    <t>木骨架为主的椅凳类</t>
  </si>
  <si>
    <t>C050302</t>
  </si>
  <si>
    <t>车辆加油服务</t>
  </si>
  <si>
    <t>A060101</t>
  </si>
  <si>
    <t>钢木床类</t>
  </si>
  <si>
    <t>A0201060101</t>
  </si>
  <si>
    <t>喷墨打印机</t>
  </si>
  <si>
    <t>A0206180203</t>
  </si>
  <si>
    <t>空调机</t>
  </si>
  <si>
    <t>C15040201</t>
  </si>
  <si>
    <t>机动车保险服务</t>
  </si>
  <si>
    <t>C050301</t>
  </si>
  <si>
    <t>车辆维修和保养服务</t>
  </si>
  <si>
    <t>A060503</t>
  </si>
  <si>
    <t>金属质柜类</t>
  </si>
  <si>
    <t>A0201060102</t>
  </si>
  <si>
    <t>激光打印机</t>
  </si>
  <si>
    <t>A090199</t>
  </si>
  <si>
    <t>其他纸制品</t>
  </si>
  <si>
    <t>A02010104</t>
  </si>
  <si>
    <t>台式计算机</t>
  </si>
  <si>
    <t>A060201</t>
  </si>
  <si>
    <t>钢木台、桌类</t>
  </si>
  <si>
    <t>预算15表</t>
  </si>
  <si>
    <t>政 府 购 买 服 务 预 算 表</t>
  </si>
  <si>
    <t>政府购买服务内容</t>
  </si>
  <si>
    <t>服务领域</t>
  </si>
  <si>
    <t>服务类别</t>
  </si>
  <si>
    <t>服务对象</t>
  </si>
  <si>
    <t>政府购买服务资金类型</t>
  </si>
  <si>
    <t>柳州市城中区部门（单位）整体支出绩效目标申报表</t>
  </si>
  <si>
    <t>（2022年度）</t>
  </si>
  <si>
    <t>部门(单位)名称(盖章)：柳州市第三十中学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</si>
  <si>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</si>
  <si>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</si>
  <si>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</si>
  <si>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</si>
  <si>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</si>
  <si>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</si>
  <si>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</si>
  <si>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</si>
  <si>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 xml:space="preserve">    柳州市第三十中学是一所九年一贯制学校，学校贯彻执行党和国家教育方针、政策和法律法规，承担中小学教学任务，执行国家教育教学标准，保证教学质量，负责校园安全、文化和精神文明建设，保障受教育者的合法权益。学校实行“统一领导，统一管理，独立核算”的管理体制。</t>
  </si>
  <si>
    <t>部门（单位）整体支出年度绩效目标（逐条填写，与部门、单位职能对应）</t>
  </si>
  <si>
    <t xml:space="preserve">    收入编制完整性、项目支出编制合规性、“三公经费”预算控制率、预算完成率、项目预算追加率、支出进度、“三公经费”控制率、管理制度健全性、资金使用合规性、预决算信息公开性、资产管理安全性。</t>
  </si>
  <si>
    <t>年度绩效指标</t>
  </si>
  <si>
    <t>一级指标</t>
  </si>
  <si>
    <t>二级指标</t>
  </si>
  <si>
    <t>三级指标</t>
  </si>
  <si>
    <t>指标值</t>
  </si>
  <si>
    <t>产出指标</t>
  </si>
  <si>
    <t>成本指标</t>
  </si>
  <si>
    <t>项目主要经费均控制在申报预算金额内，无违规操作。</t>
  </si>
  <si>
    <t>满分10，按预算使用经费，无违规操作的满分，否则酌情扣分</t>
  </si>
  <si>
    <t>效益指标</t>
  </si>
  <si>
    <t>社会效益指标</t>
  </si>
  <si>
    <t>控辍保学率是否达标</t>
  </si>
  <si>
    <t>满分10，辍学率等于零得满分，辍学率每上升1个百分点扣0.5分，以此类推扣完为止。</t>
  </si>
  <si>
    <t>义务教育督导评估考核是否达标（1）学生发展水平、（2）教师服务质量、（3）学校管理水平</t>
  </si>
  <si>
    <t>满分10分，第一、第二项达到基本标准各得2分，达到优质标准各得3分；第三项达到基本标准得3分，达到优质标准得4分。以上三项如达不到基本标准酌情扣分。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</si>
</sst>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* #,##0.00;* \-#,##0.00;* &quot;&quot;??;@"/>
    <numFmt numFmtId="182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 applyProtection="1">
      <alignment horizontal="center" vertical="center" wrapText="1"/>
      <protection/>
    </xf>
    <xf numFmtId="0" fontId="9" fillId="0" borderId="20" xfId="0" applyNumberFormat="1" applyFont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 wrapText="1"/>
      <protection/>
    </xf>
    <xf numFmtId="49" fontId="9" fillId="0" borderId="19" xfId="0" applyNumberFormat="1" applyFont="1" applyBorder="1" applyAlignment="1" applyProtection="1">
      <alignment horizontal="center" vertical="center" wrapText="1"/>
      <protection/>
    </xf>
    <xf numFmtId="49" fontId="9" fillId="0" borderId="19" xfId="0" applyNumberFormat="1" applyFont="1" applyBorder="1" applyAlignment="1" applyProtection="1">
      <alignment vertical="center" wrapText="1"/>
      <protection/>
    </xf>
    <xf numFmtId="0" fontId="9" fillId="0" borderId="19" xfId="0" applyNumberFormat="1" applyFont="1" applyBorder="1" applyAlignment="1" applyProtection="1">
      <alignment horizontal="left" vertical="center" wrapText="1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4" fontId="9" fillId="0" borderId="19" xfId="0" applyNumberFormat="1" applyFont="1" applyBorder="1" applyAlignment="1" applyProtection="1">
      <alignment horizontal="right" vertical="center" wrapText="1"/>
      <protection/>
    </xf>
    <xf numFmtId="180" fontId="9" fillId="0" borderId="19" xfId="0" applyNumberFormat="1" applyFont="1" applyBorder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/>
      <protection/>
    </xf>
    <xf numFmtId="0" fontId="10" fillId="0" borderId="22" xfId="0" applyNumberFormat="1" applyFont="1" applyBorder="1" applyAlignment="1" applyProtection="1">
      <alignment horizontal="center" vertical="center"/>
      <protection/>
    </xf>
    <xf numFmtId="0" fontId="10" fillId="0" borderId="23" xfId="0" applyNumberFormat="1" applyFont="1" applyBorder="1" applyAlignment="1" applyProtection="1">
      <alignment horizontal="center" vertical="center"/>
      <protection/>
    </xf>
    <xf numFmtId="0" fontId="10" fillId="0" borderId="24" xfId="0" applyNumberFormat="1" applyFont="1" applyBorder="1" applyAlignment="1" applyProtection="1">
      <alignment horizontal="center" vertical="center"/>
      <protection/>
    </xf>
    <xf numFmtId="0" fontId="10" fillId="0" borderId="20" xfId="0" applyNumberFormat="1" applyFont="1" applyBorder="1" applyAlignment="1" applyProtection="1">
      <alignment horizontal="center" vertical="center"/>
      <protection/>
    </xf>
    <xf numFmtId="0" fontId="10" fillId="0" borderId="25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180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26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right"/>
      <protection/>
    </xf>
    <xf numFmtId="0" fontId="10" fillId="0" borderId="27" xfId="0" applyNumberFormat="1" applyFont="1" applyBorder="1" applyAlignment="1" applyProtection="1">
      <alignment horizontal="right" vertical="center"/>
      <protection/>
    </xf>
    <xf numFmtId="0" fontId="10" fillId="0" borderId="28" xfId="0" applyNumberFormat="1" applyFont="1" applyBorder="1" applyAlignment="1" applyProtection="1">
      <alignment horizontal="center" vertical="center"/>
      <protection/>
    </xf>
    <xf numFmtId="0" fontId="10" fillId="0" borderId="29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centerContinuous" vertical="center"/>
    </xf>
    <xf numFmtId="181" fontId="13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6" fillId="0" borderId="10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82" fontId="10" fillId="0" borderId="19" xfId="0" applyNumberFormat="1" applyFont="1" applyBorder="1" applyAlignment="1" applyProtection="1">
      <alignment horizontal="right" vertical="center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4" fillId="33" borderId="0" xfId="0" applyFont="1" applyFill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horizontal="right" vertical="center"/>
      <protection/>
    </xf>
    <xf numFmtId="182" fontId="10" fillId="0" borderId="19" xfId="0" applyNumberFormat="1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/>
      <protection/>
    </xf>
    <xf numFmtId="182" fontId="10" fillId="0" borderId="31" xfId="0" applyNumberFormat="1" applyFont="1" applyBorder="1" applyAlignment="1" applyProtection="1">
      <alignment horizontal="right" vertical="center"/>
      <protection/>
    </xf>
    <xf numFmtId="0" fontId="10" fillId="0" borderId="32" xfId="0" applyFont="1" applyBorder="1" applyAlignment="1" applyProtection="1">
      <alignment vertical="center"/>
      <protection/>
    </xf>
    <xf numFmtId="182" fontId="10" fillId="33" borderId="19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6">
      <selection activeCell="A3" sqref="A3"/>
    </sheetView>
  </sheetViews>
  <sheetFormatPr defaultColWidth="9.140625" defaultRowHeight="12.75" customHeight="1"/>
  <cols>
    <col min="1" max="1" width="37.421875" style="107" customWidth="1"/>
    <col min="2" max="2" width="21.7109375" style="107" customWidth="1"/>
    <col min="3" max="3" width="44.140625" style="107" customWidth="1"/>
    <col min="4" max="4" width="22.421875" style="107" customWidth="1"/>
    <col min="5" max="36" width="9.140625" style="107" customWidth="1"/>
  </cols>
  <sheetData>
    <row r="1" s="107" customFormat="1" ht="15" customHeight="1">
      <c r="D1" s="110"/>
    </row>
    <row r="2" spans="1:4" s="107" customFormat="1" ht="25.5" customHeight="1">
      <c r="A2" s="109" t="s">
        <v>0</v>
      </c>
      <c r="B2" s="109"/>
      <c r="C2" s="109"/>
      <c r="D2" s="109"/>
    </row>
    <row r="3" s="107" customFormat="1" ht="15" customHeight="1">
      <c r="D3" s="110" t="s">
        <v>1</v>
      </c>
    </row>
    <row r="4" spans="1:4" s="107" customFormat="1" ht="16.5" customHeight="1">
      <c r="A4" s="115" t="s">
        <v>2</v>
      </c>
      <c r="B4" s="115"/>
      <c r="C4" s="120" t="s">
        <v>3</v>
      </c>
      <c r="D4" s="122"/>
    </row>
    <row r="5" spans="1:4" s="107" customFormat="1" ht="16.5" customHeight="1">
      <c r="A5" s="115" t="s">
        <v>4</v>
      </c>
      <c r="B5" s="115" t="s">
        <v>5</v>
      </c>
      <c r="C5" s="115" t="s">
        <v>6</v>
      </c>
      <c r="D5" s="115" t="s">
        <v>5</v>
      </c>
    </row>
    <row r="6" spans="1:4" s="107" customFormat="1" ht="16.5" customHeight="1">
      <c r="A6" s="117" t="s">
        <v>7</v>
      </c>
      <c r="B6" s="131">
        <v>1434.959766</v>
      </c>
      <c r="C6" s="117" t="s">
        <v>8</v>
      </c>
      <c r="D6" s="118"/>
    </row>
    <row r="7" spans="1:4" s="107" customFormat="1" ht="16.5" customHeight="1">
      <c r="A7" s="125" t="s">
        <v>9</v>
      </c>
      <c r="B7" s="118"/>
      <c r="C7" s="117" t="s">
        <v>10</v>
      </c>
      <c r="D7" s="118"/>
    </row>
    <row r="8" spans="1:4" s="107" customFormat="1" ht="16.5" customHeight="1">
      <c r="A8" s="125" t="s">
        <v>11</v>
      </c>
      <c r="B8" s="132">
        <v>1434.959766</v>
      </c>
      <c r="C8" s="117" t="s">
        <v>12</v>
      </c>
      <c r="D8" s="118"/>
    </row>
    <row r="9" spans="1:4" s="107" customFormat="1" ht="16.5" customHeight="1">
      <c r="A9" s="117" t="s">
        <v>13</v>
      </c>
      <c r="B9" s="118"/>
      <c r="C9" s="117" t="s">
        <v>14</v>
      </c>
      <c r="D9" s="118"/>
    </row>
    <row r="10" spans="1:4" s="107" customFormat="1" ht="16.5" customHeight="1">
      <c r="A10" s="125" t="s">
        <v>9</v>
      </c>
      <c r="B10" s="118"/>
      <c r="C10" s="117" t="s">
        <v>15</v>
      </c>
      <c r="D10" s="118">
        <v>1434.959766</v>
      </c>
    </row>
    <row r="11" spans="1:4" s="107" customFormat="1" ht="16.5" customHeight="1">
      <c r="A11" s="125" t="s">
        <v>11</v>
      </c>
      <c r="B11" s="132"/>
      <c r="C11" s="117" t="s">
        <v>16</v>
      </c>
      <c r="D11" s="118"/>
    </row>
    <row r="12" spans="1:4" s="107" customFormat="1" ht="16.5" customHeight="1">
      <c r="A12" s="117" t="s">
        <v>17</v>
      </c>
      <c r="B12" s="118"/>
      <c r="C12" s="117" t="s">
        <v>18</v>
      </c>
      <c r="D12" s="118"/>
    </row>
    <row r="13" spans="1:4" s="107" customFormat="1" ht="16.5" customHeight="1">
      <c r="A13" s="125" t="s">
        <v>9</v>
      </c>
      <c r="B13" s="118"/>
      <c r="C13" s="117" t="s">
        <v>19</v>
      </c>
      <c r="D13" s="118"/>
    </row>
    <row r="14" spans="1:4" s="107" customFormat="1" ht="16.5" customHeight="1">
      <c r="A14" s="125" t="s">
        <v>11</v>
      </c>
      <c r="B14" s="118"/>
      <c r="C14" s="117" t="s">
        <v>20</v>
      </c>
      <c r="D14" s="118"/>
    </row>
    <row r="15" spans="1:4" s="107" customFormat="1" ht="16.5" customHeight="1">
      <c r="A15" s="117" t="s">
        <v>21</v>
      </c>
      <c r="B15" s="118"/>
      <c r="C15" s="117" t="s">
        <v>22</v>
      </c>
      <c r="D15" s="118"/>
    </row>
    <row r="16" spans="1:4" s="107" customFormat="1" ht="16.5" customHeight="1">
      <c r="A16" s="117" t="s">
        <v>23</v>
      </c>
      <c r="B16" s="118"/>
      <c r="C16" s="117" t="s">
        <v>24</v>
      </c>
      <c r="D16" s="118"/>
    </row>
    <row r="17" spans="1:4" s="107" customFormat="1" ht="16.5" customHeight="1">
      <c r="A17" s="117" t="s">
        <v>25</v>
      </c>
      <c r="B17" s="118"/>
      <c r="C17" s="117" t="s">
        <v>26</v>
      </c>
      <c r="D17" s="118"/>
    </row>
    <row r="18" spans="1:4" s="107" customFormat="1" ht="16.5" customHeight="1">
      <c r="A18" s="117" t="s">
        <v>27</v>
      </c>
      <c r="B18" s="118"/>
      <c r="C18" s="117" t="s">
        <v>28</v>
      </c>
      <c r="D18" s="118"/>
    </row>
    <row r="19" spans="1:4" s="107" customFormat="1" ht="16.5" customHeight="1">
      <c r="A19" s="117" t="s">
        <v>29</v>
      </c>
      <c r="B19" s="118"/>
      <c r="C19" s="117" t="s">
        <v>30</v>
      </c>
      <c r="D19" s="118"/>
    </row>
    <row r="20" spans="1:4" s="107" customFormat="1" ht="16.5" customHeight="1">
      <c r="A20" s="133" t="s">
        <v>31</v>
      </c>
      <c r="B20" s="118"/>
      <c r="C20" s="117" t="s">
        <v>32</v>
      </c>
      <c r="D20" s="118"/>
    </row>
    <row r="21" spans="1:4" s="107" customFormat="1" ht="16.5" customHeight="1">
      <c r="A21" s="134"/>
      <c r="B21" s="135"/>
      <c r="C21" s="117" t="s">
        <v>33</v>
      </c>
      <c r="D21" s="118"/>
    </row>
    <row r="22" spans="1:4" s="107" customFormat="1" ht="16.5" customHeight="1">
      <c r="A22" s="136"/>
      <c r="B22" s="118"/>
      <c r="C22" s="117" t="s">
        <v>34</v>
      </c>
      <c r="D22" s="118"/>
    </row>
    <row r="23" spans="1:4" s="107" customFormat="1" ht="16.5" customHeight="1">
      <c r="A23" s="117"/>
      <c r="B23" s="137"/>
      <c r="C23" s="117" t="s">
        <v>35</v>
      </c>
      <c r="D23" s="118"/>
    </row>
    <row r="24" spans="1:4" s="107" customFormat="1" ht="16.5" customHeight="1">
      <c r="A24" s="117"/>
      <c r="B24" s="137"/>
      <c r="C24" s="117" t="s">
        <v>36</v>
      </c>
      <c r="D24" s="118"/>
    </row>
    <row r="25" spans="1:4" s="107" customFormat="1" ht="16.5" customHeight="1">
      <c r="A25" s="117"/>
      <c r="B25" s="118"/>
      <c r="C25" s="117" t="s">
        <v>37</v>
      </c>
      <c r="D25" s="118"/>
    </row>
    <row r="26" spans="1:4" s="107" customFormat="1" ht="16.5" customHeight="1">
      <c r="A26" s="117"/>
      <c r="B26" s="118"/>
      <c r="C26" s="117" t="s">
        <v>38</v>
      </c>
      <c r="D26" s="118"/>
    </row>
    <row r="27" spans="1:4" s="107" customFormat="1" ht="16.5" customHeight="1">
      <c r="A27" s="117"/>
      <c r="B27" s="118"/>
      <c r="C27" s="117" t="s">
        <v>39</v>
      </c>
      <c r="D27" s="118"/>
    </row>
    <row r="28" spans="1:4" s="107" customFormat="1" ht="16.5" customHeight="1">
      <c r="A28" s="117"/>
      <c r="B28" s="118"/>
      <c r="C28" s="117" t="s">
        <v>40</v>
      </c>
      <c r="D28" s="118"/>
    </row>
    <row r="29" spans="1:4" s="107" customFormat="1" ht="16.5" customHeight="1">
      <c r="A29" s="117"/>
      <c r="B29" s="118"/>
      <c r="C29" s="117" t="s">
        <v>41</v>
      </c>
      <c r="D29" s="118"/>
    </row>
    <row r="30" spans="1:4" s="107" customFormat="1" ht="16.5" customHeight="1">
      <c r="A30" s="117"/>
      <c r="B30" s="118"/>
      <c r="C30" s="117" t="s">
        <v>42</v>
      </c>
      <c r="D30" s="118"/>
    </row>
    <row r="31" spans="1:4" s="107" customFormat="1" ht="16.5" customHeight="1">
      <c r="A31" s="117"/>
      <c r="B31" s="118"/>
      <c r="C31" s="117" t="s">
        <v>43</v>
      </c>
      <c r="D31" s="118"/>
    </row>
    <row r="32" spans="1:4" s="107" customFormat="1" ht="16.5" customHeight="1">
      <c r="A32" s="115" t="s">
        <v>44</v>
      </c>
      <c r="B32" s="118">
        <v>1434.959766</v>
      </c>
      <c r="C32" s="115" t="s">
        <v>45</v>
      </c>
      <c r="D32" s="118">
        <v>1434.959766</v>
      </c>
    </row>
    <row r="33" spans="1:4" s="107" customFormat="1" ht="16.5" customHeight="1">
      <c r="A33" s="117" t="s">
        <v>46</v>
      </c>
      <c r="B33" s="118"/>
      <c r="C33" s="117" t="s">
        <v>47</v>
      </c>
      <c r="D33" s="118"/>
    </row>
    <row r="34" spans="1:34" s="107" customFormat="1" ht="16.5" customHeight="1">
      <c r="A34" s="115" t="s">
        <v>48</v>
      </c>
      <c r="B34" s="118">
        <v>1434.959766</v>
      </c>
      <c r="C34" s="115" t="s">
        <v>49</v>
      </c>
      <c r="D34" s="118">
        <v>1434.959766</v>
      </c>
      <c r="E34" s="138"/>
      <c r="F34" s="138"/>
      <c r="G34" s="138"/>
      <c r="H34" s="138"/>
      <c r="I34" s="138"/>
      <c r="J34" s="138"/>
      <c r="K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F34" s="138"/>
      <c r="AG34" s="138"/>
      <c r="AH34" s="13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8263888888888888" right="0.25" top="0.15694444444444444" bottom="0.3145833333333333" header="0.19652777777777777" footer="0.298611111111111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SheetLayoutView="100" workbookViewId="0" topLeftCell="C1">
      <selection activeCell="Z10" sqref="Z10"/>
    </sheetView>
  </sheetViews>
  <sheetFormatPr defaultColWidth="9.140625" defaultRowHeight="12.75"/>
  <cols>
    <col min="3" max="3" width="4.140625" style="0" customWidth="1"/>
    <col min="4" max="4" width="7.57421875" style="0" customWidth="1"/>
    <col min="8" max="9" width="7.140625" style="0" customWidth="1"/>
    <col min="10" max="10" width="4.57421875" style="0" customWidth="1"/>
    <col min="11" max="11" width="5.421875" style="0" customWidth="1"/>
    <col min="12" max="12" width="5.140625" style="0" customWidth="1"/>
    <col min="13" max="14" width="4.00390625" style="0" customWidth="1"/>
    <col min="15" max="15" width="7.00390625" style="0" customWidth="1"/>
    <col min="16" max="16" width="7.57421875" style="0" customWidth="1"/>
    <col min="17" max="17" width="7.140625" style="0" customWidth="1"/>
    <col min="18" max="18" width="6.7109375" style="0" customWidth="1"/>
    <col min="19" max="19" width="7.28125" style="0" customWidth="1"/>
    <col min="20" max="20" width="7.421875" style="0" customWidth="1"/>
    <col min="21" max="21" width="3.8515625" style="0" customWidth="1"/>
    <col min="22" max="22" width="4.00390625" style="0" customWidth="1"/>
  </cols>
  <sheetData>
    <row r="1" spans="1:22" ht="13.5">
      <c r="A1" s="50"/>
      <c r="V1" s="65" t="s">
        <v>179</v>
      </c>
    </row>
    <row r="2" spans="1:22" ht="25.5">
      <c r="A2" s="51" t="s">
        <v>180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66"/>
      <c r="V3" s="67" t="s">
        <v>51</v>
      </c>
    </row>
    <row r="4" spans="1:22" ht="15" customHeight="1">
      <c r="A4" s="53" t="s">
        <v>68</v>
      </c>
      <c r="B4" s="54"/>
      <c r="C4" s="55"/>
      <c r="D4" s="47" t="s">
        <v>168</v>
      </c>
      <c r="E4" s="47" t="s">
        <v>181</v>
      </c>
      <c r="F4" s="47" t="s">
        <v>182</v>
      </c>
      <c r="G4" s="47" t="s">
        <v>183</v>
      </c>
      <c r="H4" s="53" t="s">
        <v>184</v>
      </c>
      <c r="I4" s="54"/>
      <c r="J4" s="54"/>
      <c r="K4" s="54"/>
      <c r="L4" s="54"/>
      <c r="M4" s="54"/>
      <c r="N4" s="55"/>
      <c r="O4" s="53" t="s">
        <v>185</v>
      </c>
      <c r="P4" s="54"/>
      <c r="Q4" s="54"/>
      <c r="R4" s="54"/>
      <c r="S4" s="54"/>
      <c r="T4" s="54"/>
      <c r="U4" s="54"/>
      <c r="V4" s="55"/>
    </row>
    <row r="5" spans="1:22" ht="12.75">
      <c r="A5" s="56" t="s">
        <v>120</v>
      </c>
      <c r="B5" s="56" t="s">
        <v>121</v>
      </c>
      <c r="C5" s="56" t="s">
        <v>171</v>
      </c>
      <c r="D5" s="57"/>
      <c r="E5" s="57"/>
      <c r="F5" s="57"/>
      <c r="G5" s="57"/>
      <c r="H5" s="47" t="s">
        <v>54</v>
      </c>
      <c r="I5" s="47" t="s">
        <v>186</v>
      </c>
      <c r="J5" s="47" t="s">
        <v>187</v>
      </c>
      <c r="K5" s="47" t="s">
        <v>188</v>
      </c>
      <c r="L5" s="47" t="s">
        <v>60</v>
      </c>
      <c r="M5" s="47" t="s">
        <v>61</v>
      </c>
      <c r="N5" s="47" t="s">
        <v>189</v>
      </c>
      <c r="O5" s="47" t="s">
        <v>54</v>
      </c>
      <c r="P5" s="63" t="s">
        <v>190</v>
      </c>
      <c r="Q5" s="68"/>
      <c r="R5" s="69"/>
      <c r="S5" s="63" t="s">
        <v>191</v>
      </c>
      <c r="T5" s="68"/>
      <c r="U5" s="68"/>
      <c r="V5" s="69"/>
    </row>
    <row r="6" spans="1:22" ht="61.5" customHeight="1">
      <c r="A6" s="58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4" t="s">
        <v>56</v>
      </c>
      <c r="Q6" s="64" t="s">
        <v>192</v>
      </c>
      <c r="R6" s="64" t="s">
        <v>193</v>
      </c>
      <c r="S6" s="64" t="s">
        <v>56</v>
      </c>
      <c r="T6" s="64" t="s">
        <v>192</v>
      </c>
      <c r="U6" s="64" t="s">
        <v>194</v>
      </c>
      <c r="V6" s="64" t="s">
        <v>193</v>
      </c>
    </row>
    <row r="7" spans="1:22" ht="16.5" customHeight="1">
      <c r="A7" s="56" t="s">
        <v>62</v>
      </c>
      <c r="B7" s="56" t="s">
        <v>62</v>
      </c>
      <c r="C7" s="56" t="s">
        <v>62</v>
      </c>
      <c r="D7" s="56" t="s">
        <v>62</v>
      </c>
      <c r="E7" s="56" t="s">
        <v>62</v>
      </c>
      <c r="F7" s="56" t="s">
        <v>62</v>
      </c>
      <c r="G7" s="56" t="s">
        <v>62</v>
      </c>
      <c r="H7" s="56">
        <v>1</v>
      </c>
      <c r="I7" s="56">
        <v>2</v>
      </c>
      <c r="J7" s="56">
        <v>3</v>
      </c>
      <c r="K7" s="56">
        <v>4</v>
      </c>
      <c r="L7" s="56">
        <v>5</v>
      </c>
      <c r="M7" s="56">
        <v>6</v>
      </c>
      <c r="N7" s="56">
        <v>7</v>
      </c>
      <c r="O7" s="56">
        <v>8</v>
      </c>
      <c r="P7" s="56">
        <v>9</v>
      </c>
      <c r="Q7" s="56">
        <v>10</v>
      </c>
      <c r="R7" s="56">
        <v>11</v>
      </c>
      <c r="S7" s="56">
        <v>12</v>
      </c>
      <c r="T7" s="56">
        <v>13</v>
      </c>
      <c r="U7" s="56">
        <v>14</v>
      </c>
      <c r="V7" s="56">
        <v>15</v>
      </c>
    </row>
    <row r="8" spans="1:22" ht="18.75" customHeight="1">
      <c r="A8" s="60"/>
      <c r="B8" s="60"/>
      <c r="C8" s="60"/>
      <c r="D8" s="61"/>
      <c r="E8" s="61" t="s">
        <v>54</v>
      </c>
      <c r="F8" s="61"/>
      <c r="G8" s="61"/>
      <c r="H8" s="62">
        <v>24.845</v>
      </c>
      <c r="I8" s="62">
        <v>24.845</v>
      </c>
      <c r="J8" s="62"/>
      <c r="K8" s="62"/>
      <c r="L8" s="62"/>
      <c r="M8" s="62"/>
      <c r="N8" s="62"/>
      <c r="O8" s="62">
        <v>24.845</v>
      </c>
      <c r="P8" s="62">
        <v>22.97</v>
      </c>
      <c r="Q8" s="62">
        <v>11.96</v>
      </c>
      <c r="R8" s="62">
        <v>11.01</v>
      </c>
      <c r="S8" s="62">
        <v>1.875</v>
      </c>
      <c r="T8" s="62">
        <v>1.875</v>
      </c>
      <c r="U8" s="62"/>
      <c r="V8" s="62"/>
    </row>
    <row r="9" spans="1:22" ht="36">
      <c r="A9" s="60"/>
      <c r="B9" s="60"/>
      <c r="C9" s="60"/>
      <c r="D9" s="61" t="s">
        <v>63</v>
      </c>
      <c r="E9" s="61" t="s">
        <v>64</v>
      </c>
      <c r="F9" s="61"/>
      <c r="G9" s="61"/>
      <c r="H9" s="62">
        <v>24.845</v>
      </c>
      <c r="I9" s="62">
        <v>24.845</v>
      </c>
      <c r="J9" s="62"/>
      <c r="K9" s="62"/>
      <c r="L9" s="62"/>
      <c r="M9" s="62"/>
      <c r="N9" s="62"/>
      <c r="O9" s="62">
        <v>24.845</v>
      </c>
      <c r="P9" s="62">
        <v>22.97</v>
      </c>
      <c r="Q9" s="62">
        <v>11.96</v>
      </c>
      <c r="R9" s="62">
        <v>11.01</v>
      </c>
      <c r="S9" s="62">
        <v>1.875</v>
      </c>
      <c r="T9" s="62">
        <v>1.875</v>
      </c>
      <c r="U9" s="62"/>
      <c r="V9" s="62"/>
    </row>
    <row r="10" spans="1:22" ht="24">
      <c r="A10" s="60"/>
      <c r="B10" s="60"/>
      <c r="C10" s="60"/>
      <c r="D10" s="61" t="s">
        <v>65</v>
      </c>
      <c r="E10" s="61" t="s">
        <v>66</v>
      </c>
      <c r="F10" s="61"/>
      <c r="G10" s="61"/>
      <c r="H10" s="62">
        <v>24.845</v>
      </c>
      <c r="I10" s="62">
        <v>24.845</v>
      </c>
      <c r="J10" s="62"/>
      <c r="K10" s="62"/>
      <c r="L10" s="62"/>
      <c r="M10" s="62"/>
      <c r="N10" s="62"/>
      <c r="O10" s="62">
        <v>24.845</v>
      </c>
      <c r="P10" s="62">
        <v>22.97</v>
      </c>
      <c r="Q10" s="62">
        <v>11.96</v>
      </c>
      <c r="R10" s="62">
        <v>11.01</v>
      </c>
      <c r="S10" s="62">
        <v>1.875</v>
      </c>
      <c r="T10" s="62">
        <v>1.875</v>
      </c>
      <c r="U10" s="62"/>
      <c r="V10" s="62"/>
    </row>
    <row r="11" spans="1:22" ht="16.5" customHeight="1">
      <c r="A11" s="60" t="s">
        <v>73</v>
      </c>
      <c r="B11" s="60" t="s">
        <v>74</v>
      </c>
      <c r="C11" s="60" t="s">
        <v>75</v>
      </c>
      <c r="D11" s="61"/>
      <c r="E11" s="61" t="s">
        <v>76</v>
      </c>
      <c r="F11" s="61" t="s">
        <v>195</v>
      </c>
      <c r="G11" s="61" t="s">
        <v>196</v>
      </c>
      <c r="H11" s="62">
        <v>0.54</v>
      </c>
      <c r="I11" s="62">
        <v>0.54</v>
      </c>
      <c r="J11" s="62"/>
      <c r="K11" s="62"/>
      <c r="L11" s="62"/>
      <c r="M11" s="62"/>
      <c r="N11" s="62"/>
      <c r="O11" s="62">
        <v>0.54</v>
      </c>
      <c r="P11" s="62">
        <v>0.54</v>
      </c>
      <c r="Q11" s="62">
        <v>0.54</v>
      </c>
      <c r="R11" s="62"/>
      <c r="S11" s="62"/>
      <c r="T11" s="62"/>
      <c r="U11" s="62"/>
      <c r="V11" s="62"/>
    </row>
    <row r="12" spans="1:22" ht="24">
      <c r="A12" s="60" t="s">
        <v>73</v>
      </c>
      <c r="B12" s="60" t="s">
        <v>74</v>
      </c>
      <c r="C12" s="60" t="s">
        <v>75</v>
      </c>
      <c r="D12" s="61"/>
      <c r="E12" s="61" t="s">
        <v>76</v>
      </c>
      <c r="F12" s="61" t="s">
        <v>197</v>
      </c>
      <c r="G12" s="61" t="s">
        <v>198</v>
      </c>
      <c r="H12" s="62">
        <v>9</v>
      </c>
      <c r="I12" s="62">
        <v>9</v>
      </c>
      <c r="J12" s="62"/>
      <c r="K12" s="62"/>
      <c r="L12" s="62"/>
      <c r="M12" s="62"/>
      <c r="N12" s="62"/>
      <c r="O12" s="62">
        <v>9</v>
      </c>
      <c r="P12" s="62">
        <v>9</v>
      </c>
      <c r="Q12" s="62"/>
      <c r="R12" s="62">
        <v>9</v>
      </c>
      <c r="S12" s="62"/>
      <c r="T12" s="62"/>
      <c r="U12" s="62"/>
      <c r="V12" s="62"/>
    </row>
    <row r="13" spans="1:22" ht="27" customHeight="1">
      <c r="A13" s="60" t="s">
        <v>73</v>
      </c>
      <c r="B13" s="60" t="s">
        <v>74</v>
      </c>
      <c r="C13" s="60" t="s">
        <v>75</v>
      </c>
      <c r="D13" s="61"/>
      <c r="E13" s="61" t="s">
        <v>76</v>
      </c>
      <c r="F13" s="61" t="s">
        <v>199</v>
      </c>
      <c r="G13" s="61" t="s">
        <v>200</v>
      </c>
      <c r="H13" s="62">
        <v>1.05</v>
      </c>
      <c r="I13" s="62">
        <v>1.05</v>
      </c>
      <c r="J13" s="62"/>
      <c r="K13" s="62"/>
      <c r="L13" s="62"/>
      <c r="M13" s="62"/>
      <c r="N13" s="62"/>
      <c r="O13" s="62">
        <v>1.05</v>
      </c>
      <c r="P13" s="62"/>
      <c r="Q13" s="62"/>
      <c r="R13" s="62"/>
      <c r="S13" s="62">
        <v>1.05</v>
      </c>
      <c r="T13" s="62">
        <v>1.05</v>
      </c>
      <c r="U13" s="62"/>
      <c r="V13" s="62"/>
    </row>
    <row r="14" spans="1:22" ht="24">
      <c r="A14" s="60" t="s">
        <v>73</v>
      </c>
      <c r="B14" s="60" t="s">
        <v>74</v>
      </c>
      <c r="C14" s="60" t="s">
        <v>75</v>
      </c>
      <c r="D14" s="61"/>
      <c r="E14" s="61" t="s">
        <v>76</v>
      </c>
      <c r="F14" s="61" t="s">
        <v>201</v>
      </c>
      <c r="G14" s="61" t="s">
        <v>202</v>
      </c>
      <c r="H14" s="62">
        <v>0.7</v>
      </c>
      <c r="I14" s="62">
        <v>0.7</v>
      </c>
      <c r="J14" s="62"/>
      <c r="K14" s="62"/>
      <c r="L14" s="62"/>
      <c r="M14" s="62"/>
      <c r="N14" s="62"/>
      <c r="O14" s="62">
        <v>0.7</v>
      </c>
      <c r="P14" s="62">
        <v>0.7</v>
      </c>
      <c r="Q14" s="62"/>
      <c r="R14" s="62">
        <v>0.7</v>
      </c>
      <c r="S14" s="62"/>
      <c r="T14" s="62"/>
      <c r="U14" s="62"/>
      <c r="V14" s="62"/>
    </row>
    <row r="15" spans="1:22" ht="36">
      <c r="A15" s="60" t="s">
        <v>73</v>
      </c>
      <c r="B15" s="60" t="s">
        <v>74</v>
      </c>
      <c r="C15" s="60" t="s">
        <v>75</v>
      </c>
      <c r="D15" s="61"/>
      <c r="E15" s="61" t="s">
        <v>76</v>
      </c>
      <c r="F15" s="61" t="s">
        <v>203</v>
      </c>
      <c r="G15" s="61" t="s">
        <v>204</v>
      </c>
      <c r="H15" s="62">
        <v>1.3</v>
      </c>
      <c r="I15" s="62">
        <v>1.3</v>
      </c>
      <c r="J15" s="62"/>
      <c r="K15" s="62"/>
      <c r="L15" s="62"/>
      <c r="M15" s="62"/>
      <c r="N15" s="62"/>
      <c r="O15" s="62">
        <v>1.3</v>
      </c>
      <c r="P15" s="62">
        <v>1.3</v>
      </c>
      <c r="Q15" s="62">
        <v>1.3</v>
      </c>
      <c r="R15" s="62"/>
      <c r="S15" s="62"/>
      <c r="T15" s="62"/>
      <c r="U15" s="62"/>
      <c r="V15" s="62"/>
    </row>
    <row r="16" spans="1:22" ht="24">
      <c r="A16" s="60" t="s">
        <v>73</v>
      </c>
      <c r="B16" s="60" t="s">
        <v>74</v>
      </c>
      <c r="C16" s="60" t="s">
        <v>75</v>
      </c>
      <c r="D16" s="61"/>
      <c r="E16" s="61" t="s">
        <v>76</v>
      </c>
      <c r="F16" s="61" t="s">
        <v>205</v>
      </c>
      <c r="G16" s="61" t="s">
        <v>206</v>
      </c>
      <c r="H16" s="62">
        <v>0.36</v>
      </c>
      <c r="I16" s="62">
        <v>0.36</v>
      </c>
      <c r="J16" s="62"/>
      <c r="K16" s="62"/>
      <c r="L16" s="62"/>
      <c r="M16" s="62"/>
      <c r="N16" s="62"/>
      <c r="O16" s="62">
        <v>0.36</v>
      </c>
      <c r="P16" s="62">
        <v>0.36</v>
      </c>
      <c r="Q16" s="62"/>
      <c r="R16" s="62">
        <v>0.36</v>
      </c>
      <c r="S16" s="62"/>
      <c r="T16" s="62"/>
      <c r="U16" s="62"/>
      <c r="V16" s="62"/>
    </row>
    <row r="17" spans="1:22" ht="16.5" customHeight="1">
      <c r="A17" s="60" t="s">
        <v>73</v>
      </c>
      <c r="B17" s="60" t="s">
        <v>74</v>
      </c>
      <c r="C17" s="60" t="s">
        <v>75</v>
      </c>
      <c r="D17" s="61"/>
      <c r="E17" s="61" t="s">
        <v>76</v>
      </c>
      <c r="F17" s="61" t="s">
        <v>207</v>
      </c>
      <c r="G17" s="61" t="s">
        <v>208</v>
      </c>
      <c r="H17" s="62">
        <v>4.32</v>
      </c>
      <c r="I17" s="62">
        <v>4.32</v>
      </c>
      <c r="J17" s="62"/>
      <c r="K17" s="62"/>
      <c r="L17" s="62"/>
      <c r="M17" s="62"/>
      <c r="N17" s="62"/>
      <c r="O17" s="62">
        <v>4.32</v>
      </c>
      <c r="P17" s="62">
        <v>4.32</v>
      </c>
      <c r="Q17" s="62">
        <v>4.32</v>
      </c>
      <c r="R17" s="62"/>
      <c r="S17" s="62"/>
      <c r="T17" s="62"/>
      <c r="U17" s="62"/>
      <c r="V17" s="62"/>
    </row>
    <row r="18" spans="1:22" ht="24">
      <c r="A18" s="60" t="s">
        <v>73</v>
      </c>
      <c r="B18" s="60" t="s">
        <v>74</v>
      </c>
      <c r="C18" s="60" t="s">
        <v>75</v>
      </c>
      <c r="D18" s="61"/>
      <c r="E18" s="61" t="s">
        <v>76</v>
      </c>
      <c r="F18" s="61" t="s">
        <v>209</v>
      </c>
      <c r="G18" s="61" t="s">
        <v>210</v>
      </c>
      <c r="H18" s="62">
        <v>0.9</v>
      </c>
      <c r="I18" s="62">
        <v>0.9</v>
      </c>
      <c r="J18" s="62"/>
      <c r="K18" s="62"/>
      <c r="L18" s="62"/>
      <c r="M18" s="62"/>
      <c r="N18" s="62"/>
      <c r="O18" s="62">
        <v>0.9</v>
      </c>
      <c r="P18" s="62">
        <v>0.9</v>
      </c>
      <c r="Q18" s="62">
        <v>0.9</v>
      </c>
      <c r="R18" s="62"/>
      <c r="S18" s="62"/>
      <c r="T18" s="62"/>
      <c r="U18" s="62"/>
      <c r="V18" s="62"/>
    </row>
    <row r="19" spans="1:22" ht="24">
      <c r="A19" s="60" t="s">
        <v>73</v>
      </c>
      <c r="B19" s="60" t="s">
        <v>74</v>
      </c>
      <c r="C19" s="60" t="s">
        <v>75</v>
      </c>
      <c r="D19" s="61"/>
      <c r="E19" s="61" t="s">
        <v>76</v>
      </c>
      <c r="F19" s="61" t="s">
        <v>211</v>
      </c>
      <c r="G19" s="61" t="s">
        <v>212</v>
      </c>
      <c r="H19" s="62">
        <v>0.9</v>
      </c>
      <c r="I19" s="62">
        <v>0.9</v>
      </c>
      <c r="J19" s="62"/>
      <c r="K19" s="62"/>
      <c r="L19" s="62"/>
      <c r="M19" s="62"/>
      <c r="N19" s="62"/>
      <c r="O19" s="62">
        <v>0.9</v>
      </c>
      <c r="P19" s="62">
        <v>0.9</v>
      </c>
      <c r="Q19" s="62">
        <v>0.9</v>
      </c>
      <c r="R19" s="62"/>
      <c r="S19" s="62"/>
      <c r="T19" s="62"/>
      <c r="U19" s="62"/>
      <c r="V19" s="62"/>
    </row>
    <row r="20" spans="1:22" ht="24">
      <c r="A20" s="60" t="s">
        <v>73</v>
      </c>
      <c r="B20" s="60" t="s">
        <v>74</v>
      </c>
      <c r="C20" s="60" t="s">
        <v>75</v>
      </c>
      <c r="D20" s="61"/>
      <c r="E20" s="61" t="s">
        <v>76</v>
      </c>
      <c r="F20" s="61" t="s">
        <v>213</v>
      </c>
      <c r="G20" s="61" t="s">
        <v>214</v>
      </c>
      <c r="H20" s="62">
        <v>0.35</v>
      </c>
      <c r="I20" s="62">
        <v>0.35</v>
      </c>
      <c r="J20" s="62"/>
      <c r="K20" s="62"/>
      <c r="L20" s="62"/>
      <c r="M20" s="62"/>
      <c r="N20" s="62"/>
      <c r="O20" s="62">
        <v>0.35</v>
      </c>
      <c r="P20" s="62">
        <v>0.35</v>
      </c>
      <c r="Q20" s="62"/>
      <c r="R20" s="62">
        <v>0.35</v>
      </c>
      <c r="S20" s="62"/>
      <c r="T20" s="62"/>
      <c r="U20" s="62"/>
      <c r="V20" s="62"/>
    </row>
    <row r="21" spans="1:22" ht="36">
      <c r="A21" s="60" t="s">
        <v>73</v>
      </c>
      <c r="B21" s="60" t="s">
        <v>74</v>
      </c>
      <c r="C21" s="60" t="s">
        <v>75</v>
      </c>
      <c r="D21" s="61"/>
      <c r="E21" s="61" t="s">
        <v>76</v>
      </c>
      <c r="F21" s="61" t="s">
        <v>215</v>
      </c>
      <c r="G21" s="61" t="s">
        <v>216</v>
      </c>
      <c r="H21" s="62">
        <v>0.6</v>
      </c>
      <c r="I21" s="62">
        <v>0.6</v>
      </c>
      <c r="J21" s="62"/>
      <c r="K21" s="62"/>
      <c r="L21" s="62"/>
      <c r="M21" s="62"/>
      <c r="N21" s="62"/>
      <c r="O21" s="62">
        <v>0.6</v>
      </c>
      <c r="P21" s="62">
        <v>0.6</v>
      </c>
      <c r="Q21" s="62"/>
      <c r="R21" s="62">
        <v>0.6</v>
      </c>
      <c r="S21" s="62"/>
      <c r="T21" s="62"/>
      <c r="U21" s="62"/>
      <c r="V21" s="62"/>
    </row>
    <row r="22" spans="1:22" ht="24">
      <c r="A22" s="60" t="s">
        <v>73</v>
      </c>
      <c r="B22" s="60" t="s">
        <v>74</v>
      </c>
      <c r="C22" s="60" t="s">
        <v>75</v>
      </c>
      <c r="D22" s="61"/>
      <c r="E22" s="61" t="s">
        <v>76</v>
      </c>
      <c r="F22" s="61" t="s">
        <v>217</v>
      </c>
      <c r="G22" s="61" t="s">
        <v>218</v>
      </c>
      <c r="H22" s="62">
        <v>0.6</v>
      </c>
      <c r="I22" s="62">
        <v>0.6</v>
      </c>
      <c r="J22" s="62"/>
      <c r="K22" s="62"/>
      <c r="L22" s="62"/>
      <c r="M22" s="62"/>
      <c r="N22" s="62"/>
      <c r="O22" s="62">
        <v>0.6</v>
      </c>
      <c r="P22" s="62">
        <v>0.6</v>
      </c>
      <c r="Q22" s="62">
        <v>0.6</v>
      </c>
      <c r="R22" s="62"/>
      <c r="S22" s="62"/>
      <c r="T22" s="62"/>
      <c r="U22" s="62"/>
      <c r="V22" s="62"/>
    </row>
    <row r="23" spans="1:22" ht="24">
      <c r="A23" s="60" t="s">
        <v>73</v>
      </c>
      <c r="B23" s="60" t="s">
        <v>74</v>
      </c>
      <c r="C23" s="60" t="s">
        <v>75</v>
      </c>
      <c r="D23" s="61"/>
      <c r="E23" s="61" t="s">
        <v>76</v>
      </c>
      <c r="F23" s="61" t="s">
        <v>219</v>
      </c>
      <c r="G23" s="61" t="s">
        <v>220</v>
      </c>
      <c r="H23" s="62">
        <v>0.6</v>
      </c>
      <c r="I23" s="62">
        <v>0.6</v>
      </c>
      <c r="J23" s="62"/>
      <c r="K23" s="62"/>
      <c r="L23" s="62"/>
      <c r="M23" s="62"/>
      <c r="N23" s="62"/>
      <c r="O23" s="62">
        <v>0.6</v>
      </c>
      <c r="P23" s="62">
        <v>0.6</v>
      </c>
      <c r="Q23" s="62">
        <v>0.6</v>
      </c>
      <c r="R23" s="62"/>
      <c r="S23" s="62"/>
      <c r="T23" s="62"/>
      <c r="U23" s="62"/>
      <c r="V23" s="62"/>
    </row>
    <row r="24" spans="1:22" ht="24">
      <c r="A24" s="60" t="s">
        <v>73</v>
      </c>
      <c r="B24" s="60" t="s">
        <v>74</v>
      </c>
      <c r="C24" s="60" t="s">
        <v>75</v>
      </c>
      <c r="D24" s="61"/>
      <c r="E24" s="61" t="s">
        <v>76</v>
      </c>
      <c r="F24" s="61" t="s">
        <v>221</v>
      </c>
      <c r="G24" s="61" t="s">
        <v>222</v>
      </c>
      <c r="H24" s="62">
        <v>0.825</v>
      </c>
      <c r="I24" s="62">
        <v>0.825</v>
      </c>
      <c r="J24" s="62"/>
      <c r="K24" s="62"/>
      <c r="L24" s="62"/>
      <c r="M24" s="62"/>
      <c r="N24" s="62"/>
      <c r="O24" s="62">
        <v>0.825</v>
      </c>
      <c r="P24" s="62"/>
      <c r="Q24" s="62"/>
      <c r="R24" s="62"/>
      <c r="S24" s="62">
        <v>0.825</v>
      </c>
      <c r="T24" s="62">
        <v>0.825</v>
      </c>
      <c r="U24" s="62"/>
      <c r="V24" s="62"/>
    </row>
    <row r="25" spans="1:22" ht="24">
      <c r="A25" s="60" t="s">
        <v>73</v>
      </c>
      <c r="B25" s="60" t="s">
        <v>74</v>
      </c>
      <c r="C25" s="60" t="s">
        <v>75</v>
      </c>
      <c r="D25" s="61"/>
      <c r="E25" s="61" t="s">
        <v>76</v>
      </c>
      <c r="F25" s="61" t="s">
        <v>223</v>
      </c>
      <c r="G25" s="61" t="s">
        <v>224</v>
      </c>
      <c r="H25" s="62">
        <v>2.4</v>
      </c>
      <c r="I25" s="62">
        <v>2.4</v>
      </c>
      <c r="J25" s="62"/>
      <c r="K25" s="62"/>
      <c r="L25" s="62"/>
      <c r="M25" s="62"/>
      <c r="N25" s="62"/>
      <c r="O25" s="62">
        <v>2.4</v>
      </c>
      <c r="P25" s="62">
        <v>2.4</v>
      </c>
      <c r="Q25" s="62">
        <v>2.4</v>
      </c>
      <c r="R25" s="62"/>
      <c r="S25" s="62"/>
      <c r="T25" s="62"/>
      <c r="U25" s="62"/>
      <c r="V25" s="62"/>
    </row>
    <row r="26" spans="1:22" ht="24">
      <c r="A26" s="60" t="s">
        <v>73</v>
      </c>
      <c r="B26" s="60" t="s">
        <v>74</v>
      </c>
      <c r="C26" s="60" t="s">
        <v>75</v>
      </c>
      <c r="D26" s="61"/>
      <c r="E26" s="61" t="s">
        <v>76</v>
      </c>
      <c r="F26" s="61" t="s">
        <v>225</v>
      </c>
      <c r="G26" s="61" t="s">
        <v>226</v>
      </c>
      <c r="H26" s="62">
        <v>0.4</v>
      </c>
      <c r="I26" s="62">
        <v>0.4</v>
      </c>
      <c r="J26" s="62"/>
      <c r="K26" s="62"/>
      <c r="L26" s="62"/>
      <c r="M26" s="62"/>
      <c r="N26" s="62"/>
      <c r="O26" s="62">
        <v>0.4</v>
      </c>
      <c r="P26" s="62">
        <v>0.4</v>
      </c>
      <c r="Q26" s="62">
        <v>0.4</v>
      </c>
      <c r="R26" s="62"/>
      <c r="S26" s="62"/>
      <c r="T26" s="62"/>
      <c r="U26" s="62"/>
      <c r="V26" s="62"/>
    </row>
  </sheetData>
  <sheetProtection/>
  <mergeCells count="21">
    <mergeCell ref="A2:V2"/>
    <mergeCell ref="A4:C4"/>
    <mergeCell ref="H4:N4"/>
    <mergeCell ref="O4:V4"/>
    <mergeCell ref="P5:R5"/>
    <mergeCell ref="S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2361111111111111" right="0.19652777777777777" top="0.2361111111111111" bottom="0.3145833333333333" header="0.39305555555555555" footer="0.27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workbookViewId="0" topLeftCell="A1">
      <selection activeCell="C6" sqref="C6:C7"/>
    </sheetView>
  </sheetViews>
  <sheetFormatPr defaultColWidth="9.140625" defaultRowHeight="12.75"/>
  <cols>
    <col min="1" max="2" width="7.421875" style="0" customWidth="1"/>
    <col min="3" max="3" width="7.8515625" style="0" customWidth="1"/>
    <col min="4" max="4" width="10.28125" style="0" customWidth="1"/>
    <col min="5" max="5" width="8.28125" style="0" customWidth="1"/>
    <col min="6" max="6" width="10.28125" style="0" customWidth="1"/>
    <col min="7" max="7" width="7.57421875" style="0" customWidth="1"/>
    <col min="8" max="8" width="6.7109375" style="0" customWidth="1"/>
    <col min="9" max="9" width="7.7109375" style="0" customWidth="1"/>
    <col min="11" max="11" width="8.57421875" style="0" customWidth="1"/>
    <col min="12" max="12" width="9.421875" style="0" customWidth="1"/>
    <col min="13" max="13" width="8.7109375" style="0" customWidth="1"/>
    <col min="14" max="14" width="9.421875" style="0" customWidth="1"/>
    <col min="15" max="15" width="9.140625" style="0" customWidth="1"/>
    <col min="16" max="16" width="10.28125" style="0" customWidth="1"/>
  </cols>
  <sheetData>
    <row r="1" spans="1:16" ht="14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44" t="s">
        <v>227</v>
      </c>
    </row>
    <row r="2" spans="1:16" ht="27" customHeight="1">
      <c r="A2" s="36" t="s">
        <v>228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4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45"/>
      <c r="P3" s="46" t="s">
        <v>51</v>
      </c>
    </row>
    <row r="4" spans="1:16" ht="27" customHeight="1">
      <c r="A4" s="37" t="s">
        <v>68</v>
      </c>
      <c r="B4" s="37"/>
      <c r="C4" s="37"/>
      <c r="D4" s="38" t="s">
        <v>168</v>
      </c>
      <c r="E4" s="38" t="s">
        <v>181</v>
      </c>
      <c r="F4" s="38" t="s">
        <v>229</v>
      </c>
      <c r="G4" s="38" t="s">
        <v>230</v>
      </c>
      <c r="H4" s="38" t="s">
        <v>231</v>
      </c>
      <c r="I4" s="38" t="s">
        <v>232</v>
      </c>
      <c r="J4" s="37" t="s">
        <v>233</v>
      </c>
      <c r="K4" s="37"/>
      <c r="L4" s="37"/>
      <c r="M4" s="37"/>
      <c r="N4" s="37"/>
      <c r="O4" s="37"/>
      <c r="P4" s="37"/>
    </row>
    <row r="5" spans="1:16" ht="58.5" customHeight="1">
      <c r="A5" s="39" t="s">
        <v>120</v>
      </c>
      <c r="B5" s="39" t="s">
        <v>121</v>
      </c>
      <c r="C5" s="39" t="s">
        <v>171</v>
      </c>
      <c r="D5" s="40"/>
      <c r="E5" s="40"/>
      <c r="F5" s="40"/>
      <c r="G5" s="40"/>
      <c r="H5" s="40"/>
      <c r="I5" s="40"/>
      <c r="J5" s="47" t="s">
        <v>54</v>
      </c>
      <c r="K5" s="47" t="s">
        <v>186</v>
      </c>
      <c r="L5" s="47" t="s">
        <v>187</v>
      </c>
      <c r="M5" s="47" t="s">
        <v>188</v>
      </c>
      <c r="N5" s="47" t="s">
        <v>60</v>
      </c>
      <c r="O5" s="47" t="s">
        <v>61</v>
      </c>
      <c r="P5" s="47" t="s">
        <v>189</v>
      </c>
    </row>
    <row r="6" spans="1:16" ht="24" customHeight="1">
      <c r="A6" s="37" t="s">
        <v>62</v>
      </c>
      <c r="B6" s="37" t="s">
        <v>62</v>
      </c>
      <c r="C6" s="37" t="s">
        <v>62</v>
      </c>
      <c r="D6" s="37" t="s">
        <v>62</v>
      </c>
      <c r="E6" s="37" t="s">
        <v>62</v>
      </c>
      <c r="F6" s="37" t="s">
        <v>62</v>
      </c>
      <c r="G6" s="37" t="s">
        <v>62</v>
      </c>
      <c r="H6" s="37" t="s">
        <v>62</v>
      </c>
      <c r="I6" s="37" t="s">
        <v>62</v>
      </c>
      <c r="J6" s="37">
        <v>1</v>
      </c>
      <c r="K6" s="37">
        <v>2</v>
      </c>
      <c r="L6" s="37">
        <v>3</v>
      </c>
      <c r="M6" s="37">
        <v>4</v>
      </c>
      <c r="N6" s="37">
        <v>5</v>
      </c>
      <c r="O6" s="37">
        <v>6</v>
      </c>
      <c r="P6" s="37">
        <v>7</v>
      </c>
    </row>
    <row r="7" spans="1:16" ht="27" customHeight="1">
      <c r="A7" s="41"/>
      <c r="B7" s="41"/>
      <c r="C7" s="41"/>
      <c r="D7" s="42"/>
      <c r="E7" s="43"/>
      <c r="F7" s="42"/>
      <c r="G7" s="42"/>
      <c r="H7" s="42"/>
      <c r="I7" s="42"/>
      <c r="J7" s="48"/>
      <c r="K7" s="48"/>
      <c r="L7" s="48"/>
      <c r="M7" s="48"/>
      <c r="N7" s="48"/>
      <c r="O7" s="49"/>
      <c r="P7" s="48"/>
    </row>
  </sheetData>
  <sheetProtection/>
  <mergeCells count="9">
    <mergeCell ref="A2:P2"/>
    <mergeCell ref="A4:C4"/>
    <mergeCell ref="J4:P4"/>
    <mergeCell ref="D4:D5"/>
    <mergeCell ref="E4:E5"/>
    <mergeCell ref="F4:F5"/>
    <mergeCell ref="G4:G5"/>
    <mergeCell ref="H4:H5"/>
    <mergeCell ref="I4:I5"/>
  </mergeCells>
  <printOptions/>
  <pageMargins left="0.4722222222222222" right="0.5118055555555555" top="1" bottom="1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HT1">
      <selection activeCell="HX10" sqref="HX10"/>
    </sheetView>
  </sheetViews>
  <sheetFormatPr defaultColWidth="9.140625" defaultRowHeight="12.75"/>
  <cols>
    <col min="1" max="1" width="21.8515625" style="0" customWidth="1"/>
    <col min="3" max="3" width="40.421875" style="0" customWidth="1"/>
    <col min="4" max="4" width="32.421875" style="0" customWidth="1"/>
    <col min="5" max="5" width="25.00390625" style="0" customWidth="1"/>
  </cols>
  <sheetData>
    <row r="1" spans="1:5" ht="33" customHeight="1">
      <c r="A1" s="1" t="s">
        <v>234</v>
      </c>
      <c r="B1" s="2"/>
      <c r="C1" s="2"/>
      <c r="D1" s="2"/>
      <c r="E1" s="3"/>
    </row>
    <row r="2" spans="1:5" ht="22.5" customHeight="1">
      <c r="A2" s="4" t="s">
        <v>235</v>
      </c>
      <c r="B2" s="4"/>
      <c r="C2" s="4"/>
      <c r="D2" s="4"/>
      <c r="E2" s="4"/>
    </row>
    <row r="3" spans="1:5" ht="24" customHeight="1">
      <c r="A3" s="5" t="s">
        <v>236</v>
      </c>
      <c r="B3" s="6"/>
      <c r="C3" s="6"/>
      <c r="D3" s="6"/>
      <c r="E3" s="7" t="s">
        <v>51</v>
      </c>
    </row>
    <row r="4" spans="1:5" ht="18" customHeight="1">
      <c r="A4" s="8" t="s">
        <v>156</v>
      </c>
      <c r="B4" s="9">
        <f>J13</f>
        <v>0</v>
      </c>
      <c r="C4" s="10"/>
      <c r="D4" s="11" t="s">
        <v>237</v>
      </c>
      <c r="E4" s="12">
        <f>I13</f>
        <v>0</v>
      </c>
    </row>
    <row r="5" spans="1:5" ht="15" customHeight="1">
      <c r="A5" s="13" t="s">
        <v>238</v>
      </c>
      <c r="B5" s="14" t="s">
        <v>239</v>
      </c>
      <c r="C5" s="15"/>
      <c r="D5" s="16"/>
      <c r="E5" s="17">
        <f>SUM(E6:E8)</f>
        <v>1434.96</v>
      </c>
    </row>
    <row r="6" spans="1:5" ht="15" customHeight="1">
      <c r="A6" s="13"/>
      <c r="B6" s="18" t="s">
        <v>240</v>
      </c>
      <c r="C6" s="18"/>
      <c r="D6" s="18"/>
      <c r="E6" s="19">
        <v>1434.96</v>
      </c>
    </row>
    <row r="7" spans="1:5" ht="15.75" customHeight="1">
      <c r="A7" s="13"/>
      <c r="B7" s="18" t="s">
        <v>241</v>
      </c>
      <c r="C7" s="18"/>
      <c r="D7" s="18"/>
      <c r="E7" s="19">
        <f>G13</f>
        <v>0</v>
      </c>
    </row>
    <row r="8" spans="1:5" ht="15" customHeight="1">
      <c r="A8" s="13"/>
      <c r="B8" s="18" t="s">
        <v>242</v>
      </c>
      <c r="C8" s="18"/>
      <c r="D8" s="18"/>
      <c r="E8" s="20">
        <f>H13</f>
        <v>0</v>
      </c>
    </row>
    <row r="9" spans="1:5" ht="21" customHeight="1">
      <c r="A9" s="21" t="s">
        <v>243</v>
      </c>
      <c r="B9" s="22">
        <v>24.85</v>
      </c>
      <c r="C9" s="22"/>
      <c r="D9" s="22"/>
      <c r="E9" s="22"/>
    </row>
    <row r="10" spans="1:5" ht="60" customHeight="1">
      <c r="A10" s="13" t="s">
        <v>244</v>
      </c>
      <c r="B10" s="23" t="s">
        <v>245</v>
      </c>
      <c r="C10" s="23"/>
      <c r="D10" s="23"/>
      <c r="E10" s="23"/>
    </row>
    <row r="11" spans="1:5" ht="51" customHeight="1">
      <c r="A11" s="24" t="s">
        <v>246</v>
      </c>
      <c r="B11" s="25" t="s">
        <v>247</v>
      </c>
      <c r="C11" s="25"/>
      <c r="D11" s="25"/>
      <c r="E11" s="26"/>
    </row>
    <row r="12" spans="1:5" ht="15.75" customHeight="1">
      <c r="A12" s="27" t="s">
        <v>248</v>
      </c>
      <c r="B12" s="28" t="s">
        <v>249</v>
      </c>
      <c r="C12" s="24" t="s">
        <v>250</v>
      </c>
      <c r="D12" s="24" t="s">
        <v>251</v>
      </c>
      <c r="E12" s="24" t="s">
        <v>252</v>
      </c>
    </row>
    <row r="13" spans="1:5" ht="33" customHeight="1">
      <c r="A13" s="27"/>
      <c r="B13" s="29" t="s">
        <v>253</v>
      </c>
      <c r="C13" s="30" t="s">
        <v>254</v>
      </c>
      <c r="D13" s="30" t="s">
        <v>255</v>
      </c>
      <c r="E13" s="31" t="s">
        <v>256</v>
      </c>
    </row>
    <row r="14" spans="1:5" ht="45" customHeight="1">
      <c r="A14" s="27"/>
      <c r="B14" s="29" t="s">
        <v>257</v>
      </c>
      <c r="C14" s="30" t="s">
        <v>258</v>
      </c>
      <c r="D14" s="30" t="s">
        <v>259</v>
      </c>
      <c r="E14" s="31" t="s">
        <v>260</v>
      </c>
    </row>
    <row r="15" spans="1:5" ht="72" customHeight="1">
      <c r="A15" s="27"/>
      <c r="B15" s="29" t="s">
        <v>257</v>
      </c>
      <c r="C15" s="30" t="s">
        <v>258</v>
      </c>
      <c r="D15" s="30" t="s">
        <v>261</v>
      </c>
      <c r="E15" s="31" t="s">
        <v>262</v>
      </c>
    </row>
    <row r="16" spans="1:5" ht="12.75">
      <c r="A16" s="27"/>
      <c r="B16" s="32"/>
      <c r="C16" s="33"/>
      <c r="D16" s="33"/>
      <c r="E16" s="33"/>
    </row>
  </sheetData>
  <sheetProtection/>
  <mergeCells count="9">
    <mergeCell ref="A2:E2"/>
    <mergeCell ref="B6:D6"/>
    <mergeCell ref="B7:D7"/>
    <mergeCell ref="B8:D8"/>
    <mergeCell ref="B9:E9"/>
    <mergeCell ref="B10:E10"/>
    <mergeCell ref="B11:E11"/>
    <mergeCell ref="A5:A8"/>
    <mergeCell ref="A12:A16"/>
  </mergeCells>
  <printOptions/>
  <pageMargins left="0.75" right="0.75" top="0.4722222222222222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07" customWidth="1"/>
    <col min="2" max="2" width="26.28125" style="107" customWidth="1"/>
    <col min="3" max="3" width="17.00390625" style="107" customWidth="1"/>
    <col min="4" max="4" width="16.28125" style="107" customWidth="1"/>
    <col min="5" max="5" width="15.7109375" style="107" customWidth="1"/>
    <col min="6" max="6" width="9.00390625" style="107" customWidth="1"/>
    <col min="7" max="7" width="8.8515625" style="107" customWidth="1"/>
    <col min="8" max="8" width="11.421875" style="107" customWidth="1"/>
    <col min="9" max="9" width="5.140625" style="107" customWidth="1"/>
    <col min="10" max="10" width="8.421875" style="107" customWidth="1"/>
    <col min="11" max="11" width="8.140625" style="107" customWidth="1"/>
    <col min="12" max="12" width="8.8515625" style="107" customWidth="1"/>
    <col min="13" max="13" width="9.421875" style="107" customWidth="1"/>
    <col min="14" max="14" width="10.421875" style="107" customWidth="1"/>
    <col min="15" max="15" width="5.57421875" style="107" customWidth="1"/>
    <col min="16" max="16" width="9.140625" style="107" customWidth="1"/>
  </cols>
  <sheetData>
    <row r="1" spans="1:15" s="107" customFormat="1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10"/>
    </row>
    <row r="2" spans="1:15" s="107" customFormat="1" ht="25.5" customHeight="1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107" customFormat="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0"/>
      <c r="O3" s="110" t="s">
        <v>51</v>
      </c>
    </row>
    <row r="4" spans="1:15" s="107" customFormat="1" ht="17.25" customHeight="1">
      <c r="A4" s="114" t="s">
        <v>52</v>
      </c>
      <c r="B4" s="114" t="s">
        <v>53</v>
      </c>
      <c r="C4" s="114" t="s">
        <v>54</v>
      </c>
      <c r="D4" s="114" t="s">
        <v>55</v>
      </c>
      <c r="E4" s="114"/>
      <c r="F4" s="114"/>
      <c r="G4" s="114"/>
      <c r="H4" s="114"/>
      <c r="I4" s="114"/>
      <c r="J4" s="114" t="s">
        <v>46</v>
      </c>
      <c r="K4" s="114"/>
      <c r="L4" s="114"/>
      <c r="M4" s="114"/>
      <c r="N4" s="114"/>
      <c r="O4" s="114"/>
    </row>
    <row r="5" spans="1:15" s="107" customFormat="1" ht="39" customHeight="1">
      <c r="A5" s="114"/>
      <c r="B5" s="114"/>
      <c r="C5" s="114"/>
      <c r="D5" s="114" t="s">
        <v>56</v>
      </c>
      <c r="E5" s="114" t="s">
        <v>57</v>
      </c>
      <c r="F5" s="114" t="s">
        <v>58</v>
      </c>
      <c r="G5" s="114" t="s">
        <v>59</v>
      </c>
      <c r="H5" s="114" t="s">
        <v>60</v>
      </c>
      <c r="I5" s="114" t="s">
        <v>61</v>
      </c>
      <c r="J5" s="114" t="s">
        <v>56</v>
      </c>
      <c r="K5" s="114" t="s">
        <v>57</v>
      </c>
      <c r="L5" s="114" t="s">
        <v>58</v>
      </c>
      <c r="M5" s="114" t="s">
        <v>59</v>
      </c>
      <c r="N5" s="114" t="s">
        <v>60</v>
      </c>
      <c r="O5" s="114" t="s">
        <v>61</v>
      </c>
    </row>
    <row r="6" spans="1:15" s="107" customFormat="1" ht="16.5" customHeight="1">
      <c r="A6" s="114" t="s">
        <v>62</v>
      </c>
      <c r="B6" s="114" t="s">
        <v>62</v>
      </c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14">
        <v>6</v>
      </c>
      <c r="I6" s="114">
        <v>7</v>
      </c>
      <c r="J6" s="114">
        <v>8</v>
      </c>
      <c r="K6" s="114">
        <v>9</v>
      </c>
      <c r="L6" s="114">
        <v>10</v>
      </c>
      <c r="M6" s="114">
        <v>11</v>
      </c>
      <c r="N6" s="114">
        <v>12</v>
      </c>
      <c r="O6" s="114">
        <v>13</v>
      </c>
    </row>
    <row r="7" spans="1:15" s="107" customFormat="1" ht="27.75" customHeight="1">
      <c r="A7" s="128"/>
      <c r="B7" s="128" t="s">
        <v>54</v>
      </c>
      <c r="C7" s="129">
        <v>1434.959766</v>
      </c>
      <c r="D7" s="129">
        <v>1434.959766</v>
      </c>
      <c r="E7" s="129">
        <v>1434.959766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s="107" customFormat="1" ht="27.75" customHeight="1">
      <c r="A8" s="128" t="s">
        <v>63</v>
      </c>
      <c r="B8" s="128" t="s">
        <v>64</v>
      </c>
      <c r="C8" s="129">
        <v>1434.959766</v>
      </c>
      <c r="D8" s="129">
        <v>1434.959766</v>
      </c>
      <c r="E8" s="129">
        <v>1434.959766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s="107" customFormat="1" ht="27.75" customHeight="1">
      <c r="A9" s="128" t="s">
        <v>65</v>
      </c>
      <c r="B9" s="128" t="s">
        <v>66</v>
      </c>
      <c r="C9" s="129">
        <v>1434.959766</v>
      </c>
      <c r="D9" s="129">
        <v>1434.959766</v>
      </c>
      <c r="E9" s="129">
        <v>1434.959766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="107" customFormat="1" ht="15" customHeight="1">
      <c r="B10" s="13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5118055555555555" right="0.3541666666666667" top="0.5902777777777778" bottom="0.59" header="1.5" footer="1.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57421875" style="107" customWidth="1"/>
    <col min="2" max="3" width="7.8515625" style="107" customWidth="1"/>
    <col min="4" max="4" width="18.8515625" style="107" customWidth="1"/>
    <col min="5" max="5" width="41.57421875" style="107" customWidth="1"/>
    <col min="6" max="6" width="22.8515625" style="107" customWidth="1"/>
    <col min="7" max="7" width="22.421875" style="107" customWidth="1"/>
    <col min="8" max="8" width="20.57421875" style="107" customWidth="1"/>
    <col min="9" max="9" width="18.140625" style="107" customWidth="1"/>
    <col min="10" max="10" width="9.140625" style="107" customWidth="1"/>
  </cols>
  <sheetData>
    <row r="1" spans="1:9" s="107" customFormat="1" ht="15" customHeight="1">
      <c r="A1" s="108"/>
      <c r="B1" s="108"/>
      <c r="C1" s="108"/>
      <c r="D1" s="108"/>
      <c r="E1" s="108"/>
      <c r="F1" s="108"/>
      <c r="G1" s="108"/>
      <c r="H1" s="108"/>
      <c r="I1" s="110"/>
    </row>
    <row r="2" spans="1:9" s="107" customFormat="1" ht="25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</row>
    <row r="3" spans="1:9" s="107" customFormat="1" ht="15" customHeight="1">
      <c r="A3" s="108"/>
      <c r="B3" s="108"/>
      <c r="C3" s="108"/>
      <c r="D3" s="108"/>
      <c r="E3" s="108"/>
      <c r="F3" s="108"/>
      <c r="G3" s="108"/>
      <c r="H3" s="108"/>
      <c r="I3" s="110" t="s">
        <v>51</v>
      </c>
    </row>
    <row r="4" spans="1:9" s="107" customFormat="1" ht="33" customHeight="1">
      <c r="A4" s="114" t="s">
        <v>68</v>
      </c>
      <c r="B4" s="114"/>
      <c r="C4" s="114"/>
      <c r="D4" s="114" t="s">
        <v>52</v>
      </c>
      <c r="E4" s="114" t="s">
        <v>69</v>
      </c>
      <c r="F4" s="114" t="s">
        <v>54</v>
      </c>
      <c r="G4" s="126" t="s">
        <v>70</v>
      </c>
      <c r="H4" s="126" t="s">
        <v>71</v>
      </c>
      <c r="I4" s="114" t="s">
        <v>72</v>
      </c>
    </row>
    <row r="5" spans="1:9" s="107" customFormat="1" ht="18" customHeight="1">
      <c r="A5" s="114" t="s">
        <v>62</v>
      </c>
      <c r="B5" s="114" t="s">
        <v>62</v>
      </c>
      <c r="C5" s="114" t="s">
        <v>62</v>
      </c>
      <c r="D5" s="114" t="s">
        <v>62</v>
      </c>
      <c r="E5" s="114" t="s">
        <v>62</v>
      </c>
      <c r="F5" s="114">
        <v>1</v>
      </c>
      <c r="G5" s="114">
        <v>2</v>
      </c>
      <c r="H5" s="114">
        <v>3</v>
      </c>
      <c r="I5" s="114">
        <v>4</v>
      </c>
    </row>
    <row r="6" spans="1:9" s="107" customFormat="1" ht="30.75" customHeight="1">
      <c r="A6" s="60"/>
      <c r="B6" s="60"/>
      <c r="C6" s="60"/>
      <c r="D6" s="116"/>
      <c r="E6" s="127" t="s">
        <v>54</v>
      </c>
      <c r="F6" s="118">
        <v>1434.959766</v>
      </c>
      <c r="G6" s="118">
        <v>1426.959766</v>
      </c>
      <c r="H6" s="118">
        <v>8</v>
      </c>
      <c r="I6" s="118"/>
    </row>
    <row r="7" spans="1:9" s="107" customFormat="1" ht="30.75" customHeight="1">
      <c r="A7" s="60"/>
      <c r="B7" s="60"/>
      <c r="C7" s="60"/>
      <c r="D7" s="116" t="s">
        <v>63</v>
      </c>
      <c r="E7" s="127" t="s">
        <v>64</v>
      </c>
      <c r="F7" s="118">
        <v>1434.959766</v>
      </c>
      <c r="G7" s="118">
        <v>1426.959766</v>
      </c>
      <c r="H7" s="118">
        <v>8</v>
      </c>
      <c r="I7" s="118"/>
    </row>
    <row r="8" spans="1:9" s="107" customFormat="1" ht="30.75" customHeight="1">
      <c r="A8" s="60"/>
      <c r="B8" s="60"/>
      <c r="C8" s="60"/>
      <c r="D8" s="116" t="s">
        <v>65</v>
      </c>
      <c r="E8" s="127" t="s">
        <v>66</v>
      </c>
      <c r="F8" s="118">
        <v>1434.959766</v>
      </c>
      <c r="G8" s="118">
        <v>1426.959766</v>
      </c>
      <c r="H8" s="118">
        <v>8</v>
      </c>
      <c r="I8" s="118"/>
    </row>
    <row r="9" spans="1:9" s="107" customFormat="1" ht="30.75" customHeight="1">
      <c r="A9" s="60" t="s">
        <v>73</v>
      </c>
      <c r="B9" s="60" t="s">
        <v>74</v>
      </c>
      <c r="C9" s="60" t="s">
        <v>75</v>
      </c>
      <c r="D9" s="116"/>
      <c r="E9" s="127" t="s">
        <v>76</v>
      </c>
      <c r="F9" s="118">
        <v>1434.959766</v>
      </c>
      <c r="G9" s="118">
        <v>1426.959766</v>
      </c>
      <c r="H9" s="118">
        <v>8</v>
      </c>
      <c r="I9" s="11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" right="0.59" top="0.59" bottom="0.59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00390625" style="107" customWidth="1"/>
    <col min="2" max="2" width="26.7109375" style="107" customWidth="1"/>
    <col min="3" max="3" width="43.28125" style="107" customWidth="1"/>
    <col min="4" max="4" width="21.28125" style="107" customWidth="1"/>
    <col min="5" max="5" width="9.140625" style="107" customWidth="1"/>
  </cols>
  <sheetData>
    <row r="1" s="107" customFormat="1" ht="15" customHeight="1">
      <c r="D1" s="110"/>
    </row>
    <row r="2" spans="1:4" s="107" customFormat="1" ht="25.5" customHeight="1">
      <c r="A2" s="109" t="s">
        <v>77</v>
      </c>
      <c r="B2" s="109"/>
      <c r="C2" s="109"/>
      <c r="D2" s="109"/>
    </row>
    <row r="3" s="107" customFormat="1" ht="15" customHeight="1">
      <c r="D3" s="110" t="s">
        <v>1</v>
      </c>
    </row>
    <row r="4" spans="1:4" s="107" customFormat="1" ht="16.5" customHeight="1">
      <c r="A4" s="120" t="s">
        <v>2</v>
      </c>
      <c r="B4" s="122"/>
      <c r="C4" s="120" t="s">
        <v>3</v>
      </c>
      <c r="D4" s="122"/>
    </row>
    <row r="5" spans="1:4" s="107" customFormat="1" ht="16.5" customHeight="1">
      <c r="A5" s="115" t="s">
        <v>78</v>
      </c>
      <c r="B5" s="115" t="s">
        <v>79</v>
      </c>
      <c r="C5" s="115" t="s">
        <v>6</v>
      </c>
      <c r="D5" s="115" t="s">
        <v>79</v>
      </c>
    </row>
    <row r="6" spans="1:4" s="107" customFormat="1" ht="16.5" customHeight="1">
      <c r="A6" s="117" t="s">
        <v>80</v>
      </c>
      <c r="B6" s="118">
        <v>1434.959766</v>
      </c>
      <c r="C6" s="117" t="s">
        <v>81</v>
      </c>
      <c r="D6" s="118">
        <v>1434.959766</v>
      </c>
    </row>
    <row r="7" spans="1:4" s="107" customFormat="1" ht="16.5" customHeight="1">
      <c r="A7" s="117" t="s">
        <v>82</v>
      </c>
      <c r="B7" s="118">
        <v>1434.959766</v>
      </c>
      <c r="C7" s="117" t="s">
        <v>83</v>
      </c>
      <c r="D7" s="118"/>
    </row>
    <row r="8" spans="1:4" s="107" customFormat="1" ht="16.5" customHeight="1">
      <c r="A8" s="125" t="s">
        <v>9</v>
      </c>
      <c r="B8" s="118"/>
      <c r="C8" s="117" t="s">
        <v>84</v>
      </c>
      <c r="D8" s="118"/>
    </row>
    <row r="9" spans="1:4" s="107" customFormat="1" ht="16.5" customHeight="1">
      <c r="A9" s="125" t="s">
        <v>11</v>
      </c>
      <c r="B9" s="118">
        <v>1434.959766</v>
      </c>
      <c r="C9" s="117" t="s">
        <v>85</v>
      </c>
      <c r="D9" s="118"/>
    </row>
    <row r="10" spans="1:4" s="107" customFormat="1" ht="16.5" customHeight="1">
      <c r="A10" s="117" t="s">
        <v>86</v>
      </c>
      <c r="B10" s="118"/>
      <c r="C10" s="117" t="s">
        <v>87</v>
      </c>
      <c r="D10" s="118"/>
    </row>
    <row r="11" spans="1:4" s="107" customFormat="1" ht="16.5" customHeight="1">
      <c r="A11" s="125" t="s">
        <v>9</v>
      </c>
      <c r="B11" s="118"/>
      <c r="C11" s="117" t="s">
        <v>88</v>
      </c>
      <c r="D11" s="118">
        <v>1434.959766</v>
      </c>
    </row>
    <row r="12" spans="1:4" s="107" customFormat="1" ht="16.5" customHeight="1">
      <c r="A12" s="125" t="s">
        <v>11</v>
      </c>
      <c r="B12" s="118"/>
      <c r="C12" s="117" t="s">
        <v>89</v>
      </c>
      <c r="D12" s="118"/>
    </row>
    <row r="13" spans="1:4" s="107" customFormat="1" ht="16.5" customHeight="1">
      <c r="A13" s="117" t="s">
        <v>90</v>
      </c>
      <c r="B13" s="118"/>
      <c r="C13" s="117" t="s">
        <v>91</v>
      </c>
      <c r="D13" s="118"/>
    </row>
    <row r="14" spans="1:4" s="107" customFormat="1" ht="16.5" customHeight="1">
      <c r="A14" s="125" t="s">
        <v>9</v>
      </c>
      <c r="B14" s="118"/>
      <c r="C14" s="117" t="s">
        <v>92</v>
      </c>
      <c r="D14" s="118"/>
    </row>
    <row r="15" spans="1:4" s="107" customFormat="1" ht="16.5" customHeight="1">
      <c r="A15" s="125" t="s">
        <v>11</v>
      </c>
      <c r="B15" s="118"/>
      <c r="C15" s="117" t="s">
        <v>93</v>
      </c>
      <c r="D15" s="118"/>
    </row>
    <row r="16" spans="1:4" s="107" customFormat="1" ht="16.5" customHeight="1">
      <c r="A16" s="117" t="s">
        <v>94</v>
      </c>
      <c r="B16" s="118"/>
      <c r="C16" s="117" t="s">
        <v>95</v>
      </c>
      <c r="D16" s="118"/>
    </row>
    <row r="17" spans="1:4" s="107" customFormat="1" ht="16.5" customHeight="1">
      <c r="A17" s="117" t="s">
        <v>82</v>
      </c>
      <c r="B17" s="118"/>
      <c r="C17" s="117" t="s">
        <v>96</v>
      </c>
      <c r="D17" s="118"/>
    </row>
    <row r="18" spans="1:4" s="107" customFormat="1" ht="16.5" customHeight="1">
      <c r="A18" s="117" t="s">
        <v>86</v>
      </c>
      <c r="B18" s="118"/>
      <c r="C18" s="117" t="s">
        <v>97</v>
      </c>
      <c r="D18" s="118"/>
    </row>
    <row r="19" spans="1:4" s="107" customFormat="1" ht="16.5" customHeight="1">
      <c r="A19" s="117" t="s">
        <v>90</v>
      </c>
      <c r="B19" s="118"/>
      <c r="C19" s="117" t="s">
        <v>98</v>
      </c>
      <c r="D19" s="118"/>
    </row>
    <row r="20" spans="1:4" s="107" customFormat="1" ht="16.5" customHeight="1">
      <c r="A20" s="125"/>
      <c r="B20" s="118"/>
      <c r="C20" s="117" t="s">
        <v>99</v>
      </c>
      <c r="D20" s="118"/>
    </row>
    <row r="21" spans="1:4" s="107" customFormat="1" ht="16.5" customHeight="1">
      <c r="A21" s="125"/>
      <c r="B21" s="118"/>
      <c r="C21" s="117" t="s">
        <v>100</v>
      </c>
      <c r="D21" s="118"/>
    </row>
    <row r="22" spans="1:4" s="107" customFormat="1" ht="16.5" customHeight="1">
      <c r="A22" s="117"/>
      <c r="B22" s="118"/>
      <c r="C22" s="117" t="s">
        <v>101</v>
      </c>
      <c r="D22" s="118"/>
    </row>
    <row r="23" spans="1:4" s="107" customFormat="1" ht="16.5" customHeight="1">
      <c r="A23" s="117"/>
      <c r="B23" s="118"/>
      <c r="C23" s="117" t="s">
        <v>102</v>
      </c>
      <c r="D23" s="118"/>
    </row>
    <row r="24" spans="1:4" s="107" customFormat="1" ht="16.5" customHeight="1">
      <c r="A24" s="117"/>
      <c r="B24" s="118"/>
      <c r="C24" s="117" t="s">
        <v>103</v>
      </c>
      <c r="D24" s="118"/>
    </row>
    <row r="25" spans="1:4" s="107" customFormat="1" ht="16.5" customHeight="1">
      <c r="A25" s="117"/>
      <c r="B25" s="118"/>
      <c r="C25" s="117" t="s">
        <v>104</v>
      </c>
      <c r="D25" s="118"/>
    </row>
    <row r="26" spans="1:4" s="107" customFormat="1" ht="16.5" customHeight="1">
      <c r="A26" s="117"/>
      <c r="B26" s="118"/>
      <c r="C26" s="117" t="s">
        <v>105</v>
      </c>
      <c r="D26" s="118"/>
    </row>
    <row r="27" spans="1:4" s="107" customFormat="1" ht="16.5" customHeight="1">
      <c r="A27" s="117"/>
      <c r="B27" s="118"/>
      <c r="C27" s="117" t="s">
        <v>106</v>
      </c>
      <c r="D27" s="118"/>
    </row>
    <row r="28" spans="1:4" s="107" customFormat="1" ht="16.5" customHeight="1">
      <c r="A28" s="117"/>
      <c r="B28" s="118"/>
      <c r="C28" s="117" t="s">
        <v>107</v>
      </c>
      <c r="D28" s="118"/>
    </row>
    <row r="29" spans="1:4" s="107" customFormat="1" ht="16.5" customHeight="1">
      <c r="A29" s="117"/>
      <c r="B29" s="118"/>
      <c r="C29" s="117" t="s">
        <v>108</v>
      </c>
      <c r="D29" s="118"/>
    </row>
    <row r="30" spans="1:4" s="107" customFormat="1" ht="16.5" customHeight="1">
      <c r="A30" s="117"/>
      <c r="B30" s="118"/>
      <c r="C30" s="117" t="s">
        <v>109</v>
      </c>
      <c r="D30" s="118"/>
    </row>
    <row r="31" spans="1:4" s="107" customFormat="1" ht="16.5" customHeight="1">
      <c r="A31" s="117"/>
      <c r="B31" s="118"/>
      <c r="C31" s="117" t="s">
        <v>110</v>
      </c>
      <c r="D31" s="118"/>
    </row>
    <row r="32" spans="1:4" s="107" customFormat="1" ht="16.5" customHeight="1">
      <c r="A32" s="117"/>
      <c r="B32" s="118"/>
      <c r="C32" s="117" t="s">
        <v>111</v>
      </c>
      <c r="D32" s="118"/>
    </row>
    <row r="33" spans="1:4" s="107" customFormat="1" ht="16.5" customHeight="1">
      <c r="A33" s="117"/>
      <c r="B33" s="118"/>
      <c r="C33" s="117" t="s">
        <v>112</v>
      </c>
      <c r="D33" s="118"/>
    </row>
    <row r="34" spans="1:4" s="107" customFormat="1" ht="16.5" customHeight="1">
      <c r="A34" s="115" t="s">
        <v>48</v>
      </c>
      <c r="B34" s="118">
        <v>1434.959766</v>
      </c>
      <c r="C34" s="115" t="s">
        <v>49</v>
      </c>
      <c r="D34" s="118">
        <v>1434.959766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0.3541666666666667" bottom="0.275" header="0.3541666666666667" footer="0.3145833333333333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8.421875" style="107" customWidth="1"/>
    <col min="2" max="2" width="9.421875" style="107" customWidth="1"/>
    <col min="3" max="3" width="8.8515625" style="107" customWidth="1"/>
    <col min="4" max="4" width="15.28125" style="107" customWidth="1"/>
    <col min="5" max="5" width="28.00390625" style="107" customWidth="1"/>
    <col min="6" max="6" width="17.57421875" style="107" customWidth="1"/>
    <col min="7" max="7" width="16.421875" style="107" customWidth="1"/>
    <col min="8" max="8" width="16.28125" style="107" customWidth="1"/>
    <col min="9" max="10" width="15.57421875" style="107" customWidth="1"/>
    <col min="11" max="11" width="15.28125" style="107" customWidth="1"/>
    <col min="12" max="12" width="9.140625" style="107" customWidth="1"/>
  </cols>
  <sheetData>
    <row r="1" spans="1:11" s="107" customFormat="1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10"/>
    </row>
    <row r="2" spans="1:11" s="107" customFormat="1" ht="25.5" customHeight="1">
      <c r="A2" s="109" t="s">
        <v>113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107" customFormat="1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10"/>
      <c r="K3" s="110" t="s">
        <v>51</v>
      </c>
    </row>
    <row r="4" spans="1:11" s="107" customFormat="1" ht="16.5" customHeight="1">
      <c r="A4" s="114" t="s">
        <v>68</v>
      </c>
      <c r="B4" s="114"/>
      <c r="C4" s="114"/>
      <c r="D4" s="114" t="s">
        <v>52</v>
      </c>
      <c r="E4" s="114" t="s">
        <v>69</v>
      </c>
      <c r="F4" s="114" t="s">
        <v>54</v>
      </c>
      <c r="G4" s="114" t="s">
        <v>70</v>
      </c>
      <c r="H4" s="114"/>
      <c r="I4" s="114"/>
      <c r="J4" s="114" t="s">
        <v>71</v>
      </c>
      <c r="K4" s="114" t="s">
        <v>72</v>
      </c>
    </row>
    <row r="5" spans="1:11" s="107" customFormat="1" ht="21.75" customHeight="1">
      <c r="A5" s="114"/>
      <c r="B5" s="114"/>
      <c r="C5" s="114"/>
      <c r="D5" s="114"/>
      <c r="E5" s="114"/>
      <c r="F5" s="114"/>
      <c r="G5" s="114" t="s">
        <v>56</v>
      </c>
      <c r="H5" s="114" t="s">
        <v>114</v>
      </c>
      <c r="I5" s="114" t="s">
        <v>115</v>
      </c>
      <c r="J5" s="114"/>
      <c r="K5" s="114"/>
    </row>
    <row r="6" spans="1:11" s="107" customFormat="1" ht="24" customHeight="1">
      <c r="A6" s="114" t="s">
        <v>62</v>
      </c>
      <c r="B6" s="114" t="s">
        <v>62</v>
      </c>
      <c r="C6" s="114" t="s">
        <v>62</v>
      </c>
      <c r="D6" s="114" t="s">
        <v>62</v>
      </c>
      <c r="E6" s="114" t="s">
        <v>62</v>
      </c>
      <c r="F6" s="114">
        <v>1</v>
      </c>
      <c r="G6" s="114">
        <v>2</v>
      </c>
      <c r="H6" s="114">
        <v>3</v>
      </c>
      <c r="I6" s="114">
        <v>4</v>
      </c>
      <c r="J6" s="114">
        <v>5</v>
      </c>
      <c r="K6" s="114">
        <v>6</v>
      </c>
    </row>
    <row r="7" spans="1:11" s="107" customFormat="1" ht="30" customHeight="1">
      <c r="A7" s="60"/>
      <c r="B7" s="60"/>
      <c r="C7" s="60"/>
      <c r="D7" s="123"/>
      <c r="E7" s="124" t="s">
        <v>54</v>
      </c>
      <c r="F7" s="118">
        <v>1434.959766</v>
      </c>
      <c r="G7" s="118">
        <v>1426.959766</v>
      </c>
      <c r="H7" s="118">
        <v>1280.143617</v>
      </c>
      <c r="I7" s="118">
        <v>146.816149</v>
      </c>
      <c r="J7" s="118">
        <v>8</v>
      </c>
      <c r="K7" s="118"/>
    </row>
    <row r="8" spans="1:11" s="107" customFormat="1" ht="30" customHeight="1">
      <c r="A8" s="60"/>
      <c r="B8" s="60"/>
      <c r="C8" s="60"/>
      <c r="D8" s="123" t="s">
        <v>63</v>
      </c>
      <c r="E8" s="124" t="s">
        <v>64</v>
      </c>
      <c r="F8" s="118">
        <v>1434.959766</v>
      </c>
      <c r="G8" s="118">
        <v>1426.959766</v>
      </c>
      <c r="H8" s="118">
        <v>1280.143617</v>
      </c>
      <c r="I8" s="118">
        <v>146.816149</v>
      </c>
      <c r="J8" s="118">
        <v>8</v>
      </c>
      <c r="K8" s="118"/>
    </row>
    <row r="9" spans="1:11" s="107" customFormat="1" ht="30" customHeight="1">
      <c r="A9" s="60"/>
      <c r="B9" s="60"/>
      <c r="C9" s="60"/>
      <c r="D9" s="123" t="s">
        <v>65</v>
      </c>
      <c r="E9" s="124" t="s">
        <v>66</v>
      </c>
      <c r="F9" s="118">
        <v>1434.959766</v>
      </c>
      <c r="G9" s="118">
        <v>1426.959766</v>
      </c>
      <c r="H9" s="118">
        <v>1280.143617</v>
      </c>
      <c r="I9" s="118">
        <v>146.816149</v>
      </c>
      <c r="J9" s="118">
        <v>8</v>
      </c>
      <c r="K9" s="118"/>
    </row>
    <row r="10" spans="1:11" s="107" customFormat="1" ht="30" customHeight="1">
      <c r="A10" s="60" t="s">
        <v>73</v>
      </c>
      <c r="B10" s="60" t="s">
        <v>74</v>
      </c>
      <c r="C10" s="60" t="s">
        <v>75</v>
      </c>
      <c r="D10" s="123"/>
      <c r="E10" s="124" t="s">
        <v>76</v>
      </c>
      <c r="F10" s="118">
        <v>1434.959766</v>
      </c>
      <c r="G10" s="118">
        <v>1426.959766</v>
      </c>
      <c r="H10" s="118">
        <v>1280.143617</v>
      </c>
      <c r="I10" s="118">
        <v>146.816149</v>
      </c>
      <c r="J10" s="118">
        <v>8</v>
      </c>
      <c r="K10" s="11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:K2"/>
    <mergeCell ref="G4:I4"/>
    <mergeCell ref="D4:D5"/>
    <mergeCell ref="E4:E5"/>
    <mergeCell ref="F4:F5"/>
    <mergeCell ref="J4:J5"/>
    <mergeCell ref="K4:K5"/>
    <mergeCell ref="A4:C5"/>
  </mergeCells>
  <printOptions/>
  <pageMargins left="0.59" right="0.59" top="0.59" bottom="0.59" header="1.5" footer="1.5"/>
  <pageSetup horizontalDpi="300" verticalDpi="300" orientation="landscape" paperSize="8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8.7109375" style="107" customWidth="1"/>
    <col min="2" max="2" width="9.7109375" style="107" customWidth="1"/>
    <col min="3" max="3" width="29.7109375" style="107" customWidth="1"/>
    <col min="4" max="4" width="20.00390625" style="107" customWidth="1"/>
    <col min="5" max="5" width="21.28125" style="107" customWidth="1"/>
    <col min="6" max="6" width="19.7109375" style="107" customWidth="1"/>
    <col min="7" max="7" width="9.140625" style="107" customWidth="1"/>
  </cols>
  <sheetData>
    <row r="1" spans="1:6" s="107" customFormat="1" ht="15" customHeight="1">
      <c r="A1" s="108"/>
      <c r="B1" s="108"/>
      <c r="C1" s="108"/>
      <c r="D1" s="108"/>
      <c r="E1" s="108"/>
      <c r="F1" s="110" t="s">
        <v>116</v>
      </c>
    </row>
    <row r="2" spans="1:6" s="107" customFormat="1" ht="25.5" customHeight="1">
      <c r="A2" s="109" t="s">
        <v>117</v>
      </c>
      <c r="B2" s="109"/>
      <c r="C2" s="109"/>
      <c r="D2" s="109"/>
      <c r="E2" s="109"/>
      <c r="F2" s="109"/>
    </row>
    <row r="3" spans="1:6" s="107" customFormat="1" ht="15" customHeight="1">
      <c r="A3" s="108"/>
      <c r="B3" s="108"/>
      <c r="C3" s="108"/>
      <c r="D3" s="108"/>
      <c r="E3" s="110"/>
      <c r="F3" s="110" t="s">
        <v>51</v>
      </c>
    </row>
    <row r="4" spans="1:6" s="107" customFormat="1" ht="15" customHeight="1">
      <c r="A4" s="120" t="s">
        <v>118</v>
      </c>
      <c r="B4" s="121"/>
      <c r="C4" s="122"/>
      <c r="D4" s="120" t="s">
        <v>119</v>
      </c>
      <c r="E4" s="121"/>
      <c r="F4" s="122"/>
    </row>
    <row r="5" spans="1:6" s="107" customFormat="1" ht="15" customHeight="1">
      <c r="A5" s="115" t="s">
        <v>120</v>
      </c>
      <c r="B5" s="115" t="s">
        <v>121</v>
      </c>
      <c r="C5" s="115" t="s">
        <v>122</v>
      </c>
      <c r="D5" s="115" t="s">
        <v>54</v>
      </c>
      <c r="E5" s="115" t="s">
        <v>114</v>
      </c>
      <c r="F5" s="115" t="s">
        <v>115</v>
      </c>
    </row>
    <row r="6" spans="1:6" s="107" customFormat="1" ht="13.5" customHeight="1">
      <c r="A6" s="115" t="s">
        <v>62</v>
      </c>
      <c r="B6" s="115" t="s">
        <v>62</v>
      </c>
      <c r="C6" s="115" t="s">
        <v>62</v>
      </c>
      <c r="D6" s="115">
        <v>1</v>
      </c>
      <c r="E6" s="115">
        <v>2</v>
      </c>
      <c r="F6" s="115">
        <v>3</v>
      </c>
    </row>
    <row r="7" spans="1:6" s="107" customFormat="1" ht="18" customHeight="1">
      <c r="A7" s="115"/>
      <c r="B7" s="115"/>
      <c r="C7" s="117" t="s">
        <v>54</v>
      </c>
      <c r="D7" s="118">
        <v>1426.959766</v>
      </c>
      <c r="E7" s="118">
        <v>1280.143617</v>
      </c>
      <c r="F7" s="118">
        <v>146.816149</v>
      </c>
    </row>
    <row r="8" spans="1:6" s="107" customFormat="1" ht="18" customHeight="1">
      <c r="A8" s="115" t="s">
        <v>123</v>
      </c>
      <c r="B8" s="115"/>
      <c r="C8" s="117" t="s">
        <v>124</v>
      </c>
      <c r="D8" s="118">
        <v>1276.03448</v>
      </c>
      <c r="E8" s="118">
        <v>1276.03448</v>
      </c>
      <c r="F8" s="118"/>
    </row>
    <row r="9" spans="1:6" s="107" customFormat="1" ht="18" customHeight="1">
      <c r="A9" s="115" t="s">
        <v>123</v>
      </c>
      <c r="B9" s="115" t="s">
        <v>125</v>
      </c>
      <c r="C9" s="117" t="s">
        <v>126</v>
      </c>
      <c r="D9" s="118">
        <v>368.15304</v>
      </c>
      <c r="E9" s="118">
        <v>368.15304</v>
      </c>
      <c r="F9" s="118"/>
    </row>
    <row r="10" spans="1:6" s="107" customFormat="1" ht="18" customHeight="1">
      <c r="A10" s="115" t="s">
        <v>123</v>
      </c>
      <c r="B10" s="115" t="s">
        <v>74</v>
      </c>
      <c r="C10" s="117" t="s">
        <v>127</v>
      </c>
      <c r="D10" s="118">
        <v>15.6948</v>
      </c>
      <c r="E10" s="118">
        <v>15.6948</v>
      </c>
      <c r="F10" s="118"/>
    </row>
    <row r="11" spans="1:6" s="107" customFormat="1" ht="18" customHeight="1">
      <c r="A11" s="115" t="s">
        <v>123</v>
      </c>
      <c r="B11" s="115" t="s">
        <v>128</v>
      </c>
      <c r="C11" s="117" t="s">
        <v>129</v>
      </c>
      <c r="D11" s="118">
        <v>525.96482</v>
      </c>
      <c r="E11" s="118">
        <v>525.96482</v>
      </c>
      <c r="F11" s="118"/>
    </row>
    <row r="12" spans="1:6" s="107" customFormat="1" ht="18" customHeight="1">
      <c r="A12" s="115" t="s">
        <v>123</v>
      </c>
      <c r="B12" s="115" t="s">
        <v>130</v>
      </c>
      <c r="C12" s="117" t="s">
        <v>131</v>
      </c>
      <c r="D12" s="118">
        <v>122.216201</v>
      </c>
      <c r="E12" s="118">
        <v>122.216201</v>
      </c>
      <c r="F12" s="118"/>
    </row>
    <row r="13" spans="1:6" s="107" customFormat="1" ht="18" customHeight="1">
      <c r="A13" s="115" t="s">
        <v>123</v>
      </c>
      <c r="B13" s="115" t="s">
        <v>132</v>
      </c>
      <c r="C13" s="117" t="s">
        <v>133</v>
      </c>
      <c r="D13" s="118">
        <v>61.108101</v>
      </c>
      <c r="E13" s="118">
        <v>61.108101</v>
      </c>
      <c r="F13" s="118"/>
    </row>
    <row r="14" spans="1:6" s="107" customFormat="1" ht="18" customHeight="1">
      <c r="A14" s="115" t="s">
        <v>123</v>
      </c>
      <c r="B14" s="115" t="s">
        <v>134</v>
      </c>
      <c r="C14" s="117" t="s">
        <v>135</v>
      </c>
      <c r="D14" s="118">
        <v>61.268194</v>
      </c>
      <c r="E14" s="118">
        <v>61.268194</v>
      </c>
      <c r="F14" s="118"/>
    </row>
    <row r="15" spans="1:6" s="107" customFormat="1" ht="18" customHeight="1">
      <c r="A15" s="115" t="s">
        <v>123</v>
      </c>
      <c r="B15" s="115" t="s">
        <v>136</v>
      </c>
      <c r="C15" s="117" t="s">
        <v>137</v>
      </c>
      <c r="D15" s="118">
        <v>22.311116</v>
      </c>
      <c r="E15" s="118">
        <v>22.311116</v>
      </c>
      <c r="F15" s="118"/>
    </row>
    <row r="16" spans="1:6" s="107" customFormat="1" ht="18" customHeight="1">
      <c r="A16" s="115" t="s">
        <v>123</v>
      </c>
      <c r="B16" s="115" t="s">
        <v>138</v>
      </c>
      <c r="C16" s="117" t="s">
        <v>139</v>
      </c>
      <c r="D16" s="118">
        <v>7.656057</v>
      </c>
      <c r="E16" s="118">
        <v>7.656057</v>
      </c>
      <c r="F16" s="118"/>
    </row>
    <row r="17" spans="1:6" s="107" customFormat="1" ht="18" customHeight="1">
      <c r="A17" s="115" t="s">
        <v>123</v>
      </c>
      <c r="B17" s="115" t="s">
        <v>140</v>
      </c>
      <c r="C17" s="117" t="s">
        <v>141</v>
      </c>
      <c r="D17" s="118">
        <v>91.662151</v>
      </c>
      <c r="E17" s="118">
        <v>91.662151</v>
      </c>
      <c r="F17" s="118"/>
    </row>
    <row r="18" spans="1:6" s="107" customFormat="1" ht="18" customHeight="1">
      <c r="A18" s="115" t="s">
        <v>142</v>
      </c>
      <c r="B18" s="115"/>
      <c r="C18" s="117" t="s">
        <v>143</v>
      </c>
      <c r="D18" s="118">
        <v>146.816149</v>
      </c>
      <c r="E18" s="118"/>
      <c r="F18" s="118">
        <v>146.816149</v>
      </c>
    </row>
    <row r="19" spans="1:6" s="107" customFormat="1" ht="18" customHeight="1">
      <c r="A19" s="115" t="s">
        <v>142</v>
      </c>
      <c r="B19" s="115" t="s">
        <v>125</v>
      </c>
      <c r="C19" s="117" t="s">
        <v>144</v>
      </c>
      <c r="D19" s="118">
        <v>92.3848</v>
      </c>
      <c r="E19" s="118"/>
      <c r="F19" s="118">
        <v>92.3848</v>
      </c>
    </row>
    <row r="20" spans="1:6" s="107" customFormat="1" ht="18" customHeight="1">
      <c r="A20" s="115" t="s">
        <v>142</v>
      </c>
      <c r="B20" s="115" t="s">
        <v>145</v>
      </c>
      <c r="C20" s="117" t="s">
        <v>146</v>
      </c>
      <c r="D20" s="118">
        <v>19.501349</v>
      </c>
      <c r="E20" s="118"/>
      <c r="F20" s="118">
        <v>19.501349</v>
      </c>
    </row>
    <row r="21" spans="1:6" s="107" customFormat="1" ht="18" customHeight="1">
      <c r="A21" s="115" t="s">
        <v>142</v>
      </c>
      <c r="B21" s="115" t="s">
        <v>147</v>
      </c>
      <c r="C21" s="117" t="s">
        <v>148</v>
      </c>
      <c r="D21" s="118">
        <v>5.18</v>
      </c>
      <c r="E21" s="118"/>
      <c r="F21" s="118">
        <v>5.18</v>
      </c>
    </row>
    <row r="22" spans="1:6" s="107" customFormat="1" ht="18" customHeight="1">
      <c r="A22" s="115" t="s">
        <v>142</v>
      </c>
      <c r="B22" s="115" t="s">
        <v>149</v>
      </c>
      <c r="C22" s="117" t="s">
        <v>150</v>
      </c>
      <c r="D22" s="118">
        <v>29.75</v>
      </c>
      <c r="E22" s="118"/>
      <c r="F22" s="118">
        <v>29.75</v>
      </c>
    </row>
    <row r="23" spans="1:6" s="107" customFormat="1" ht="18" customHeight="1">
      <c r="A23" s="115" t="s">
        <v>151</v>
      </c>
      <c r="B23" s="115"/>
      <c r="C23" s="117" t="s">
        <v>152</v>
      </c>
      <c r="D23" s="118">
        <v>4.109137</v>
      </c>
      <c r="E23" s="118">
        <v>4.109137</v>
      </c>
      <c r="F23" s="118"/>
    </row>
    <row r="24" spans="1:6" s="107" customFormat="1" ht="18" customHeight="1">
      <c r="A24" s="115" t="s">
        <v>151</v>
      </c>
      <c r="B24" s="115" t="s">
        <v>74</v>
      </c>
      <c r="C24" s="117" t="s">
        <v>153</v>
      </c>
      <c r="D24" s="118">
        <v>3.30408</v>
      </c>
      <c r="E24" s="118">
        <v>3.30408</v>
      </c>
      <c r="F24" s="118"/>
    </row>
    <row r="25" spans="1:6" s="107" customFormat="1" ht="18" customHeight="1">
      <c r="A25" s="115" t="s">
        <v>151</v>
      </c>
      <c r="B25" s="115" t="s">
        <v>128</v>
      </c>
      <c r="C25" s="117" t="s">
        <v>154</v>
      </c>
      <c r="D25" s="118">
        <v>0.805057</v>
      </c>
      <c r="E25" s="118">
        <v>0.805057</v>
      </c>
      <c r="F25" s="11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" right="0.59" top="0.275" bottom="0.3145833333333333" header="0.3541666666666667" footer="0.3145833333333333"/>
  <pageSetup horizontalDpi="300" verticalDpi="300" orientation="landscape" paperSize="8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0" sqref="A10"/>
    </sheetView>
  </sheetViews>
  <sheetFormatPr defaultColWidth="9.140625" defaultRowHeight="12.75" customHeight="1"/>
  <cols>
    <col min="1" max="1" width="13.57421875" style="107" customWidth="1"/>
    <col min="2" max="2" width="27.7109375" style="107" customWidth="1"/>
    <col min="3" max="3" width="14.7109375" style="107" customWidth="1"/>
    <col min="4" max="4" width="12.140625" style="107" customWidth="1"/>
    <col min="5" max="5" width="15.57421875" style="107" customWidth="1"/>
    <col min="6" max="6" width="18.28125" style="107" customWidth="1"/>
    <col min="7" max="7" width="24.140625" style="107" customWidth="1"/>
    <col min="8" max="8" width="16.28125" style="107" customWidth="1"/>
    <col min="9" max="9" width="9.140625" style="107" customWidth="1"/>
  </cols>
  <sheetData>
    <row r="1" spans="1:8" s="107" customFormat="1" ht="15" customHeight="1">
      <c r="A1" s="108"/>
      <c r="B1" s="108"/>
      <c r="C1" s="108"/>
      <c r="D1" s="108"/>
      <c r="E1" s="108"/>
      <c r="F1" s="108"/>
      <c r="G1" s="108"/>
      <c r="H1" s="108"/>
    </row>
    <row r="2" spans="1:8" s="107" customFormat="1" ht="25.5" customHeight="1">
      <c r="A2" s="109" t="s">
        <v>155</v>
      </c>
      <c r="B2" s="109"/>
      <c r="C2" s="109"/>
      <c r="D2" s="109"/>
      <c r="E2" s="109"/>
      <c r="F2" s="109"/>
      <c r="G2" s="109"/>
      <c r="H2" s="109"/>
    </row>
    <row r="3" spans="1:8" s="107" customFormat="1" ht="15" customHeight="1">
      <c r="A3" s="108"/>
      <c r="B3" s="108"/>
      <c r="C3" s="108"/>
      <c r="D3" s="108"/>
      <c r="E3" s="108"/>
      <c r="F3" s="108"/>
      <c r="G3" s="108"/>
      <c r="H3" s="110" t="s">
        <v>1</v>
      </c>
    </row>
    <row r="4" spans="1:8" s="107" customFormat="1" ht="17.25" customHeight="1">
      <c r="A4" s="114" t="s">
        <v>52</v>
      </c>
      <c r="B4" s="114" t="s">
        <v>156</v>
      </c>
      <c r="C4" s="114" t="s">
        <v>157</v>
      </c>
      <c r="D4" s="114"/>
      <c r="E4" s="114"/>
      <c r="F4" s="114"/>
      <c r="G4" s="114"/>
      <c r="H4" s="114"/>
    </row>
    <row r="5" spans="1:8" s="107" customFormat="1" ht="13.5" customHeight="1">
      <c r="A5" s="114"/>
      <c r="B5" s="114"/>
      <c r="C5" s="114" t="s">
        <v>54</v>
      </c>
      <c r="D5" s="114" t="s">
        <v>158</v>
      </c>
      <c r="E5" s="114" t="s">
        <v>159</v>
      </c>
      <c r="F5" s="114"/>
      <c r="G5" s="114"/>
      <c r="H5" s="114" t="s">
        <v>160</v>
      </c>
    </row>
    <row r="6" spans="1:8" s="107" customFormat="1" ht="13.5" customHeight="1">
      <c r="A6" s="114"/>
      <c r="B6" s="114"/>
      <c r="C6" s="114"/>
      <c r="D6" s="114"/>
      <c r="E6" s="114"/>
      <c r="F6" s="114"/>
      <c r="G6" s="114"/>
      <c r="H6" s="114"/>
    </row>
    <row r="7" spans="1:8" s="107" customFormat="1" ht="12" customHeight="1">
      <c r="A7" s="114"/>
      <c r="B7" s="114"/>
      <c r="C7" s="114"/>
      <c r="D7" s="114"/>
      <c r="E7" s="114" t="s">
        <v>56</v>
      </c>
      <c r="F7" s="114" t="s">
        <v>161</v>
      </c>
      <c r="G7" s="114" t="s">
        <v>162</v>
      </c>
      <c r="H7" s="114"/>
    </row>
    <row r="8" spans="1:8" s="107" customFormat="1" ht="17.25" customHeight="1">
      <c r="A8" s="114"/>
      <c r="B8" s="114"/>
      <c r="C8" s="114"/>
      <c r="D8" s="114"/>
      <c r="E8" s="114"/>
      <c r="F8" s="114"/>
      <c r="G8" s="114"/>
      <c r="H8" s="114"/>
    </row>
    <row r="9" spans="1:8" s="107" customFormat="1" ht="22.5" customHeight="1">
      <c r="A9" s="114" t="s">
        <v>163</v>
      </c>
      <c r="B9" s="114" t="s">
        <v>163</v>
      </c>
      <c r="C9" s="114">
        <v>1</v>
      </c>
      <c r="D9" s="114">
        <v>2</v>
      </c>
      <c r="E9" s="114">
        <v>3</v>
      </c>
      <c r="F9" s="114">
        <v>4</v>
      </c>
      <c r="G9" s="114">
        <v>5</v>
      </c>
      <c r="H9" s="114">
        <v>6</v>
      </c>
    </row>
    <row r="10" spans="1:8" s="107" customFormat="1" ht="27.75" customHeight="1">
      <c r="A10" s="117"/>
      <c r="B10" s="117"/>
      <c r="C10" s="119"/>
      <c r="D10" s="119"/>
      <c r="E10" s="119"/>
      <c r="F10" s="119"/>
      <c r="G10" s="119"/>
      <c r="H10" s="119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2:H2"/>
    <mergeCell ref="C4:H4"/>
    <mergeCell ref="A4:A8"/>
    <mergeCell ref="B4:B8"/>
    <mergeCell ref="C5:C8"/>
    <mergeCell ref="D5:D8"/>
    <mergeCell ref="E7:E8"/>
    <mergeCell ref="F7:F8"/>
    <mergeCell ref="G7:G8"/>
    <mergeCell ref="H5:H8"/>
    <mergeCell ref="E5:G6"/>
  </mergeCells>
  <printOptions/>
  <pageMargins left="0.59" right="0.59" top="0.59" bottom="0.59" header="1.5" footer="1.5"/>
  <pageSetup horizontalDpi="300" verticalDpi="300" orientation="landscape" paperSize="8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57421875" style="107" customWidth="1"/>
    <col min="2" max="2" width="7.7109375" style="107" customWidth="1"/>
    <col min="3" max="3" width="7.57421875" style="107" customWidth="1"/>
    <col min="4" max="4" width="12.57421875" style="107" customWidth="1"/>
    <col min="5" max="5" width="28.7109375" style="107" customWidth="1"/>
    <col min="6" max="6" width="16.57421875" style="107" customWidth="1"/>
    <col min="7" max="7" width="20.28125" style="107" customWidth="1"/>
    <col min="8" max="8" width="24.00390625" style="107" customWidth="1"/>
    <col min="9" max="9" width="24.7109375" style="107" customWidth="1"/>
    <col min="10" max="10" width="9.140625" style="107" customWidth="1"/>
  </cols>
  <sheetData>
    <row r="1" spans="1:9" s="107" customFormat="1" ht="15" customHeight="1">
      <c r="A1" s="108"/>
      <c r="B1" s="108"/>
      <c r="C1" s="108"/>
      <c r="D1" s="108"/>
      <c r="E1" s="108"/>
      <c r="F1" s="108"/>
      <c r="G1" s="108"/>
      <c r="H1" s="108"/>
      <c r="I1" s="110"/>
    </row>
    <row r="2" spans="1:9" s="107" customFormat="1" ht="25.5" customHeight="1">
      <c r="A2" s="109" t="s">
        <v>164</v>
      </c>
      <c r="B2" s="109"/>
      <c r="C2" s="109"/>
      <c r="D2" s="109"/>
      <c r="E2" s="109"/>
      <c r="F2" s="109"/>
      <c r="G2" s="109"/>
      <c r="H2" s="109"/>
      <c r="I2" s="109"/>
    </row>
    <row r="3" spans="1:9" s="107" customFormat="1" ht="15" customHeight="1">
      <c r="A3" s="108"/>
      <c r="B3" s="108"/>
      <c r="C3" s="108"/>
      <c r="D3" s="108"/>
      <c r="E3" s="108"/>
      <c r="F3" s="108"/>
      <c r="G3" s="108"/>
      <c r="H3" s="110"/>
      <c r="I3" s="110" t="s">
        <v>51</v>
      </c>
    </row>
    <row r="4" spans="1:9" s="107" customFormat="1" ht="36" customHeight="1">
      <c r="A4" s="111" t="s">
        <v>68</v>
      </c>
      <c r="B4" s="112"/>
      <c r="C4" s="113"/>
      <c r="D4" s="114" t="s">
        <v>52</v>
      </c>
      <c r="E4" s="114" t="s">
        <v>69</v>
      </c>
      <c r="F4" s="114" t="s">
        <v>54</v>
      </c>
      <c r="G4" s="114" t="s">
        <v>70</v>
      </c>
      <c r="H4" s="114" t="s">
        <v>71</v>
      </c>
      <c r="I4" s="114" t="s">
        <v>72</v>
      </c>
    </row>
    <row r="5" spans="1:9" s="107" customFormat="1" ht="30.75" customHeight="1">
      <c r="A5" s="114" t="s">
        <v>62</v>
      </c>
      <c r="B5" s="114" t="s">
        <v>62</v>
      </c>
      <c r="C5" s="114" t="s">
        <v>62</v>
      </c>
      <c r="D5" s="114" t="s">
        <v>62</v>
      </c>
      <c r="E5" s="114" t="s">
        <v>62</v>
      </c>
      <c r="F5" s="114">
        <v>1</v>
      </c>
      <c r="G5" s="114">
        <v>2</v>
      </c>
      <c r="H5" s="114">
        <v>3</v>
      </c>
      <c r="I5" s="114">
        <v>4</v>
      </c>
    </row>
    <row r="6" spans="1:9" s="107" customFormat="1" ht="39.75" customHeight="1">
      <c r="A6" s="115"/>
      <c r="B6" s="115"/>
      <c r="C6" s="115"/>
      <c r="D6" s="116"/>
      <c r="E6" s="117"/>
      <c r="F6" s="118"/>
      <c r="G6" s="118"/>
      <c r="H6" s="118"/>
      <c r="I6" s="118"/>
    </row>
    <row r="7" s="107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" right="0.59" top="0.59" bottom="0.59" header="1.5" footer="1.5"/>
  <pageSetup horizontalDpi="300" verticalDpi="300" orientation="landscape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workbookViewId="0" topLeftCell="A1">
      <selection activeCell="Q19" sqref="Q19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5.00390625" style="0" customWidth="1"/>
    <col min="5" max="5" width="8.57421875" style="0" customWidth="1"/>
    <col min="6" max="6" width="6.8515625" style="0" customWidth="1"/>
    <col min="7" max="7" width="7.140625" style="0" customWidth="1"/>
    <col min="8" max="9" width="7.7109375" style="0" customWidth="1"/>
    <col min="10" max="10" width="8.00390625" style="0" customWidth="1"/>
    <col min="11" max="11" width="5.421875" style="0" customWidth="1"/>
    <col min="12" max="12" width="7.421875" style="0" customWidth="1"/>
    <col min="13" max="13" width="8.140625" style="0" customWidth="1"/>
    <col min="14" max="14" width="7.7109375" style="0" customWidth="1"/>
    <col min="15" max="15" width="7.28125" style="0" customWidth="1"/>
    <col min="16" max="16" width="6.00390625" style="0" customWidth="1"/>
    <col min="17" max="17" width="6.140625" style="0" customWidth="1"/>
    <col min="18" max="18" width="6.421875" style="0" customWidth="1"/>
    <col min="19" max="19" width="5.8515625" style="0" customWidth="1"/>
    <col min="20" max="20" width="7.140625" style="0" customWidth="1"/>
  </cols>
  <sheetData>
    <row r="1" spans="1:20" ht="12.75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0"/>
      <c r="S1" s="70"/>
      <c r="T1" s="105" t="s">
        <v>165</v>
      </c>
    </row>
    <row r="2" spans="1:20" ht="22.5">
      <c r="A2" s="73" t="s">
        <v>166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75"/>
      <c r="B3" s="75"/>
      <c r="C3" s="75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0"/>
      <c r="S3" s="70"/>
      <c r="T3" s="106" t="s">
        <v>167</v>
      </c>
    </row>
    <row r="4" spans="1:20" ht="12.75">
      <c r="A4" s="78" t="s">
        <v>68</v>
      </c>
      <c r="B4" s="78"/>
      <c r="C4" s="79"/>
      <c r="D4" s="80" t="s">
        <v>168</v>
      </c>
      <c r="E4" s="81" t="s">
        <v>169</v>
      </c>
      <c r="F4" s="82" t="s">
        <v>170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12.75">
      <c r="A5" s="83" t="s">
        <v>120</v>
      </c>
      <c r="B5" s="83" t="s">
        <v>121</v>
      </c>
      <c r="C5" s="80" t="s">
        <v>171</v>
      </c>
      <c r="D5" s="84"/>
      <c r="E5" s="81"/>
      <c r="F5" s="80" t="s">
        <v>54</v>
      </c>
      <c r="G5" s="85" t="s">
        <v>70</v>
      </c>
      <c r="H5" s="86"/>
      <c r="I5" s="86"/>
      <c r="J5" s="86"/>
      <c r="K5" s="102" t="s">
        <v>71</v>
      </c>
      <c r="L5" s="102"/>
      <c r="M5" s="102"/>
      <c r="N5" s="102"/>
      <c r="O5" s="102"/>
      <c r="P5" s="102"/>
      <c r="Q5" s="102"/>
      <c r="R5" s="102"/>
      <c r="S5" s="102"/>
      <c r="T5" s="102"/>
    </row>
    <row r="6" spans="1:20" ht="45" customHeight="1">
      <c r="A6" s="87"/>
      <c r="B6" s="87"/>
      <c r="C6" s="88"/>
      <c r="D6" s="89"/>
      <c r="E6" s="90"/>
      <c r="F6" s="88"/>
      <c r="G6" s="91" t="s">
        <v>56</v>
      </c>
      <c r="H6" s="92" t="s">
        <v>124</v>
      </c>
      <c r="I6" s="92" t="s">
        <v>143</v>
      </c>
      <c r="J6" s="92" t="s">
        <v>152</v>
      </c>
      <c r="K6" s="103" t="s">
        <v>56</v>
      </c>
      <c r="L6" s="103" t="s">
        <v>124</v>
      </c>
      <c r="M6" s="103" t="s">
        <v>143</v>
      </c>
      <c r="N6" s="103" t="s">
        <v>152</v>
      </c>
      <c r="O6" s="104" t="s">
        <v>172</v>
      </c>
      <c r="P6" s="104" t="s">
        <v>173</v>
      </c>
      <c r="Q6" s="104" t="s">
        <v>174</v>
      </c>
      <c r="R6" s="104" t="s">
        <v>175</v>
      </c>
      <c r="S6" s="90" t="s">
        <v>176</v>
      </c>
      <c r="T6" s="90" t="s">
        <v>177</v>
      </c>
    </row>
    <row r="7" spans="1:20" ht="18.75" customHeight="1">
      <c r="A7" s="87" t="s">
        <v>62</v>
      </c>
      <c r="B7" s="87" t="s">
        <v>62</v>
      </c>
      <c r="C7" s="87" t="s">
        <v>62</v>
      </c>
      <c r="D7" s="87" t="s">
        <v>62</v>
      </c>
      <c r="E7" s="87" t="s">
        <v>62</v>
      </c>
      <c r="F7" s="87">
        <v>1</v>
      </c>
      <c r="G7" s="87">
        <f aca="true" t="shared" si="0" ref="G7:T7">F7+1</f>
        <v>2</v>
      </c>
      <c r="H7" s="87">
        <f t="shared" si="0"/>
        <v>3</v>
      </c>
      <c r="I7" s="87">
        <f t="shared" si="0"/>
        <v>4</v>
      </c>
      <c r="J7" s="87">
        <f t="shared" si="0"/>
        <v>5</v>
      </c>
      <c r="K7" s="87">
        <f t="shared" si="0"/>
        <v>6</v>
      </c>
      <c r="L7" s="87">
        <f t="shared" si="0"/>
        <v>7</v>
      </c>
      <c r="M7" s="87">
        <f t="shared" si="0"/>
        <v>8</v>
      </c>
      <c r="N7" s="87">
        <f t="shared" si="0"/>
        <v>9</v>
      </c>
      <c r="O7" s="87">
        <f t="shared" si="0"/>
        <v>10</v>
      </c>
      <c r="P7" s="87">
        <f t="shared" si="0"/>
        <v>11</v>
      </c>
      <c r="Q7" s="87">
        <f t="shared" si="0"/>
        <v>12</v>
      </c>
      <c r="R7" s="87">
        <f t="shared" si="0"/>
        <v>13</v>
      </c>
      <c r="S7" s="87">
        <f t="shared" si="0"/>
        <v>14</v>
      </c>
      <c r="T7" s="80">
        <f t="shared" si="0"/>
        <v>15</v>
      </c>
    </row>
    <row r="8" spans="1:20" ht="27.75" customHeight="1">
      <c r="A8" s="93"/>
      <c r="B8" s="94"/>
      <c r="C8" s="95"/>
      <c r="D8" s="96"/>
      <c r="E8" s="97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0" ht="12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0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ht="12.75">
      <c r="A12" s="100"/>
      <c r="B12" s="100"/>
      <c r="C12" s="100"/>
      <c r="D12" s="100"/>
      <c r="E12" s="101" t="s">
        <v>178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1:20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/>
  <pageMargins left="0.5506944444444445" right="0.3145833333333333" top="0.7479166666666667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2022-05-25T09:19:58Z</dcterms:created>
  <dcterms:modified xsi:type="dcterms:W3CDTF">2022-05-27T07:49:59Z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A568433860FA4EDC84E93E467D477DE3</vt:lpwstr>
  </property>
</Properties>
</file>