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7" activeTab="9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预算支出情况表" sheetId="5" r:id="rId5"/>
    <sheet name="表6 一般公共预算基本支出情况表" sheetId="6" r:id="rId6"/>
    <sheet name="表7 一般公共预算“三公”经费支出情况表" sheetId="7" r:id="rId7"/>
    <sheet name="表8 政府性基金预算支出情况表" sheetId="8" r:id="rId8"/>
    <sheet name="表9国有资本经营收支预算表" sheetId="9" r:id="rId9"/>
    <sheet name="表10政府采购预算表" sheetId="10" r:id="rId10"/>
    <sheet name="表11政府购买服务预算表" sheetId="11" r:id="rId11"/>
    <sheet name="表12整体支出预算绩效申报表" sheetId="12" r:id="rId12"/>
  </sheets>
  <definedNames>
    <definedName name="_xlnm.Print_Titles" localSheetId="1">'表2 部门收入总体情况表'!$1:$6</definedName>
    <definedName name="_xlnm.Print_Titles" localSheetId="2">'表3 部门支出总体情况表'!$1:$7</definedName>
    <definedName name="_xlnm.Print_Titles" localSheetId="4">'表5 一般公共预算支出情况表'!$1:$6</definedName>
    <definedName name="_xlnm.Print_Titles" localSheetId="5">'表6 一般公共预算基本支出情况表'!$1:$6</definedName>
    <definedName name="_xlnm.Print_Titles" localSheetId="6">'表7 一般公共预算“三公”经费支出情况表'!$1:$9</definedName>
    <definedName name="_xlnm.Print_Titles" localSheetId="7">'表8 政府性基金预算支出情况表'!$1:$5</definedName>
  </definedNames>
  <calcPr fullCalcOnLoad="1"/>
</workbook>
</file>

<file path=xl/sharedStrings.xml><?xml version="1.0" encoding="utf-8"?>
<sst xmlns="http://schemas.openxmlformats.org/spreadsheetml/2006/main" count="492" uniqueCount="260">
  <si>
    <t>部门收支总体情况表</t>
  </si>
  <si>
    <t>单位： 万元</t>
  </si>
  <si>
    <t>收            入</t>
  </si>
  <si>
    <t>支                  出</t>
  </si>
  <si>
    <t>项    目</t>
  </si>
  <si>
    <t>预 算 数</t>
  </si>
  <si>
    <t>项   目（按支出功能科目分类）</t>
  </si>
  <si>
    <t>一、一般公共预算拨款</t>
  </si>
  <si>
    <t xml:space="preserve"> 一、一般公共服务支出</t>
  </si>
  <si>
    <t xml:space="preserve">   1、上级补助</t>
  </si>
  <si>
    <t xml:space="preserve"> 二、外交支出</t>
  </si>
  <si>
    <t xml:space="preserve">   2、本级</t>
  </si>
  <si>
    <t xml:space="preserve"> 三、国防支出</t>
  </si>
  <si>
    <t>二、政府性基金预算拨款</t>
  </si>
  <si>
    <t xml:space="preserve"> 四、公共安全支出</t>
  </si>
  <si>
    <t xml:space="preserve"> 五、教育支出</t>
  </si>
  <si>
    <t xml:space="preserve"> 六、科学技术支出</t>
  </si>
  <si>
    <t>三、国有资本经营预算拨款</t>
  </si>
  <si>
    <t xml:space="preserve"> 七、文化旅游体育与传媒支出</t>
  </si>
  <si>
    <t xml:space="preserve"> 八、社会保障和就业支出</t>
  </si>
  <si>
    <t xml:space="preserve"> 九、卫生健康支出</t>
  </si>
  <si>
    <t>四、财政专户管理资金收入</t>
  </si>
  <si>
    <t xml:space="preserve"> 十、节能环保支出</t>
  </si>
  <si>
    <t>五、事业收入</t>
  </si>
  <si>
    <t xml:space="preserve"> 十一、城乡社区支出</t>
  </si>
  <si>
    <t>六、事业单位经营收入</t>
  </si>
  <si>
    <t xml:space="preserve"> 十二、农林水支出</t>
  </si>
  <si>
    <t>七、上级补助收入</t>
  </si>
  <si>
    <t xml:space="preserve"> 十三、交通运输支出</t>
  </si>
  <si>
    <t>八、附属单位上缴收入</t>
  </si>
  <si>
    <t xml:space="preserve"> 十四、资源勘探工业信息等支出</t>
  </si>
  <si>
    <t>九、其他收入</t>
  </si>
  <si>
    <t xml:space="preserve"> 十五、商业服务业等支出</t>
  </si>
  <si>
    <t xml:space="preserve"> 十六、金融支出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</si>
  <si>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</si>
  <si>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</si>
  <si>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</si>
  <si>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</si>
  <si>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</si>
  <si>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</si>
  <si>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</si>
  <si>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</si>
  <si>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</si>
  <si>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</si>
  <si>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</si>
  <si>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</si>
  <si>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上年结转结余</t>
  </si>
  <si>
    <t xml:space="preserve"> 结转下年支出</t>
  </si>
  <si>
    <t>收      入      总      计</t>
  </si>
  <si>
    <t>支　　　出　　　总　　　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</si>
  <si>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</si>
  <si>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</si>
  <si>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</si>
  <si>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</si>
  <si>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</si>
  <si>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</si>
  <si>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</si>
  <si>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</si>
  <si>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</si>
  <si>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</si>
  <si>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</si>
  <si>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</si>
  <si>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</si>
  <si>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201</t>
  </si>
  <si>
    <t>柳州市城中区教育局</t>
  </si>
  <si>
    <t>201007</t>
  </si>
  <si>
    <t>柳州市公园路小学</t>
  </si>
  <si>
    <t>部门支出总体情况表</t>
  </si>
  <si>
    <t>科目编码</t>
  </si>
  <si>
    <t>部门（单位）名称
(功能分类科目名称)</t>
  </si>
  <si>
    <t>基本支出</t>
  </si>
  <si>
    <t>项目支出</t>
  </si>
  <si>
    <t>结转下年支出</t>
  </si>
  <si>
    <t>205</t>
  </si>
  <si>
    <t>02</t>
  </si>
  <si>
    <t>小学教育</t>
  </si>
  <si>
    <t>财政拨款收支总体情况表</t>
  </si>
  <si>
    <t>项                    目</t>
  </si>
  <si>
    <t>预算数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</si>
  <si>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</si>
  <si>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</si>
  <si>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</si>
  <si>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</si>
  <si>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（二）外交支出</t>
  </si>
  <si>
    <t xml:space="preserve"> （三）国防支出</t>
  </si>
  <si>
    <t>（二）政府性基金预算拨款</t>
  </si>
  <si>
    <t xml:space="preserve"> （四）公共安全支出</t>
  </si>
  <si>
    <t xml:space="preserve"> （五）教育支出</t>
  </si>
  <si>
    <t xml:space="preserve"> （六）科学技术支出</t>
  </si>
  <si>
    <t>（三）国有资本经营预算拨款</t>
  </si>
  <si>
    <t xml:space="preserve"> （七）文化旅游体育与传媒支出</t>
  </si>
  <si>
    <t xml:space="preserve"> （八）社会保障和就业支出</t>
  </si>
  <si>
    <t xml:space="preserve"> （九）卫生健康支出</t>
  </si>
  <si>
    <t>二、上年结转结余</t>
  </si>
  <si>
    <t xml:space="preserve"> （十）节能环保支出</t>
  </si>
  <si>
    <t xml:space="preserve"> （十一）城乡社区支出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</si>
  <si>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</si>
  <si>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</si>
  <si>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</si>
  <si>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</si>
  <si>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</si>
  <si>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</si>
  <si>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</si>
  <si>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</si>
  <si>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</si>
  <si>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</si>
  <si>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</si>
  <si>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</si>
  <si>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</si>
  <si>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</si>
  <si>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</si>
  <si>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</si>
  <si>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一般公共预算支出情况表</t>
  </si>
  <si>
    <t>人员经费</t>
  </si>
  <si>
    <t>公用经费</t>
  </si>
  <si>
    <t>预算06表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</si>
  <si>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</si>
  <si>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</si>
  <si>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</si>
  <si>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</si>
  <si>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</si>
  <si>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</si>
  <si>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</si>
  <si>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</si>
  <si>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01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</si>
  <si>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</si>
  <si>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</si>
  <si>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</si>
  <si>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</si>
  <si>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</si>
  <si>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</si>
  <si>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</si>
  <si>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</si>
  <si>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</si>
  <si>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</si>
  <si>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</si>
  <si>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</si>
  <si>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</si>
  <si>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</si>
  <si>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</si>
  <si>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</si>
  <si>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302</t>
  </si>
  <si>
    <t>商品和服务支出</t>
  </si>
  <si>
    <t>办公费</t>
  </si>
  <si>
    <t>28</t>
  </si>
  <si>
    <t>工会经费</t>
  </si>
  <si>
    <t>29</t>
  </si>
  <si>
    <t>福利费</t>
  </si>
  <si>
    <t>99</t>
  </si>
  <si>
    <t>其他商品和服务支出</t>
  </si>
  <si>
    <t>303</t>
  </si>
  <si>
    <t>对个人和家庭的补助</t>
  </si>
  <si>
    <t>退休费</t>
  </si>
  <si>
    <t>医疗费补助</t>
  </si>
  <si>
    <t>一般公共预算“三公”经费支出情况表</t>
  </si>
  <si>
    <t>部门（单位）名称</t>
  </si>
  <si>
    <t>“三公”经费</t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</si>
  <si>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</si>
  <si>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</si>
  <si>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</si>
  <si>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</si>
  <si>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</si>
  <si>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>* *</t>
  </si>
  <si>
    <t>政府性基金预算支出情况表</t>
  </si>
  <si>
    <t>预算09表</t>
  </si>
  <si>
    <t>2022年国有资本经营收入支出预算表</t>
  </si>
  <si>
    <t>单位：元</t>
  </si>
  <si>
    <t>单位代码</t>
  </si>
  <si>
    <t>单位名称(功能分类科目名称）</t>
  </si>
  <si>
    <t>国有资本经营收入安排的资金</t>
  </si>
  <si>
    <t>项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</si>
  <si>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</si>
  <si>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</si>
  <si>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</si>
  <si>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</si>
  <si>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</si>
  <si>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</si>
  <si>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备注：2022年本部门无国有资本经营预算</t>
  </si>
  <si>
    <t>预算12表</t>
  </si>
  <si>
    <t>政 府 采 购 预 算 表</t>
  </si>
  <si>
    <t>单位名称
(功能分类科目名称)</t>
  </si>
  <si>
    <t>品目编码</t>
  </si>
  <si>
    <t>品目名称</t>
  </si>
  <si>
    <t>政府采购资金类型</t>
  </si>
  <si>
    <t>政府采购项目类型</t>
  </si>
  <si>
    <t>一般公共预算拨款</t>
  </si>
  <si>
    <t>政府性基金预算拨款</t>
  </si>
  <si>
    <t>国有资本经营预算拨款</t>
  </si>
  <si>
    <t>上年结余收入</t>
  </si>
  <si>
    <t>集中采购</t>
  </si>
  <si>
    <t>分散采购</t>
  </si>
  <si>
    <t>货物类</t>
  </si>
  <si>
    <t>服务类</t>
  </si>
  <si>
    <t>工程类</t>
  </si>
  <si>
    <t>C1204</t>
  </si>
  <si>
    <t>物业管理服务</t>
  </si>
  <si>
    <t>C08140199</t>
  </si>
  <si>
    <t>其他印刷服务</t>
  </si>
  <si>
    <t>A0201060102</t>
  </si>
  <si>
    <t>激光打印机</t>
  </si>
  <si>
    <t>A060501</t>
  </si>
  <si>
    <t>木质柜类</t>
  </si>
  <si>
    <t>A02010104</t>
  </si>
  <si>
    <t>台式计算机</t>
  </si>
  <si>
    <t>C15040201</t>
  </si>
  <si>
    <t>机动车保险服务</t>
  </si>
  <si>
    <t>A090101</t>
  </si>
  <si>
    <t>复印纸</t>
  </si>
  <si>
    <t>C050301</t>
  </si>
  <si>
    <t>车辆维修和保养服务</t>
  </si>
  <si>
    <t>C030102</t>
  </si>
  <si>
    <t>互联网接入服务</t>
  </si>
  <si>
    <t>A0206180203</t>
  </si>
  <si>
    <t>空调机</t>
  </si>
  <si>
    <t>预算15表</t>
  </si>
  <si>
    <t>政 府 购 买 服 务 预 算 表</t>
  </si>
  <si>
    <t>政府购买服务内容</t>
  </si>
  <si>
    <t>服务领域</t>
  </si>
  <si>
    <t>服务类别</t>
  </si>
  <si>
    <t>服务对象</t>
  </si>
  <si>
    <t>政府购买服务资金类型</t>
  </si>
  <si>
    <t>柳州市城中区部门（单位）整体支出绩效目标申报表</t>
  </si>
  <si>
    <t>2022年度</t>
  </si>
  <si>
    <t>部门(单位)名称(盖章)：柳州市公园路小学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</si>
  <si>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</si>
  <si>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</si>
  <si>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</si>
  <si>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</si>
  <si>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</si>
  <si>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</si>
  <si>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</si>
  <si>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</si>
  <si>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 xml:space="preserve">1、全面贯彻党和国家的教育方针、政策、法令，坚持教书育人、管理育人、服务育人的原则，坚持学校教育与家庭教育、社会教育的结合，加强和改进学校德育工作。2遵循教育规律，组织教育教学工作，提高教育教学质量。3严格执行财经纪律和财务制度管好、用好学校经费，提高办学效益。4加强师资队伍建设，提高教师的政治业务素质。5建立健全各项规章制度，保证学校正常的教育教学秩序。
</t>
  </si>
  <si>
    <t>部门（单位）整体支出年度绩效目标（逐条填写，与部门、单位职能对应）</t>
  </si>
  <si>
    <t>绩效总目标：按照国家政策法规规定和本部门实际情况，建立健全财务管理制度和约束机制，依法、有效地使用财政资金，提高财政资金使用效率，在完成部门职能目标中合理分配人、财、物，使之达到较高的工作效率和水平。                                                                                         社会效益总目标：围绕集团化办学的目标，不断创新，实现义务教育学校常规管理的各项具体指标，赢得较高的社会赞誉和口碑。</t>
  </si>
  <si>
    <t>年度绩效指标</t>
  </si>
  <si>
    <t>一级指标</t>
  </si>
  <si>
    <t>二级指标</t>
  </si>
  <si>
    <t>三级指标</t>
  </si>
  <si>
    <t>指标值</t>
  </si>
  <si>
    <t>产出指标</t>
  </si>
  <si>
    <t>成本指标</t>
  </si>
  <si>
    <t>政采项目主要经费均控制在申报预算金额以内，无违规操作。</t>
  </si>
  <si>
    <t>政采项目完成率达到85%及以上，得5分；政采项目完成率达到70%，得3分；政采项目完成率达到60%及以上得2分,否则酌情扣分；政采项目完成率低于50%不得分。</t>
  </si>
  <si>
    <t>22637340.7000</t>
  </si>
  <si>
    <t>0</t>
  </si>
  <si>
    <t>单位显示编码</t>
  </si>
  <si>
    <t>单位名称</t>
  </si>
  <si>
    <t>效益指标</t>
  </si>
  <si>
    <t>社会效益指标</t>
  </si>
  <si>
    <t>义务教育学校常规管理达标</t>
  </si>
  <si>
    <t>在常规管理中的师生管理、教育教学管理、安全管理、校园管理、财务及资产管理方面，达到目标值得10，否则酌情扣分。</t>
  </si>
  <si>
    <t>可持续影响指标</t>
  </si>
  <si>
    <t>学校发展呈现良好态势，具有可持续发展后劲。</t>
  </si>
  <si>
    <t>达到目标值得5分，否则酌情扣分</t>
  </si>
  <si>
    <t>满意度指标</t>
  </si>
  <si>
    <t>服务对象满意度指标</t>
  </si>
  <si>
    <t>各项工作巩固提高，学生、家长、社会满意度高。</t>
  </si>
  <si>
    <t>达到目标值无投诉得10分，否则酌情扣分。</t>
  </si>
  <si>
    <t>说明：检索数据后，导出电子表格，在电子表格中录入职能和年度目标，再打印。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</si>
</sst>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  <numFmt numFmtId="181" formatCode="#,##0.00_ ;[Red]\-#,##0.00\ "/>
    <numFmt numFmtId="182" formatCode="* #,##0.00;* \-#,##0.00;* &quot;&quot;??;@"/>
    <numFmt numFmtId="183" formatCode="#,##0.00;[Red]#,##0.0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color indexed="9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6" fillId="33" borderId="0" xfId="0" applyNumberFormat="1" applyFont="1" applyFill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49" fontId="10" fillId="0" borderId="20" xfId="0" applyNumberFormat="1" applyFont="1" applyBorder="1" applyAlignment="1" applyProtection="1">
      <alignment horizontal="center" vertical="center" wrapText="1"/>
      <protection/>
    </xf>
    <xf numFmtId="49" fontId="10" fillId="0" borderId="20" xfId="0" applyNumberFormat="1" applyFont="1" applyBorder="1" applyAlignment="1" applyProtection="1">
      <alignment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181" fontId="10" fillId="0" borderId="2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49" fontId="11" fillId="0" borderId="20" xfId="0" applyNumberFormat="1" applyFont="1" applyBorder="1" applyAlignment="1" applyProtection="1">
      <alignment horizontal="left" vertical="center" wrapText="1"/>
      <protection/>
    </xf>
    <xf numFmtId="181" fontId="11" fillId="0" borderId="20" xfId="0" applyNumberFormat="1" applyFont="1" applyBorder="1" applyAlignment="1" applyProtection="1">
      <alignment horizontal="right" vertical="center" wrapText="1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8" xfId="0" applyFont="1" applyBorder="1" applyAlignment="1" applyProtection="1">
      <alignment horizontal="right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41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centerContinuous" vertical="center"/>
    </xf>
    <xf numFmtId="182" fontId="1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41" fontId="5" fillId="0" borderId="11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41" fontId="5" fillId="0" borderId="16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/>
      <protection/>
    </xf>
    <xf numFmtId="49" fontId="11" fillId="0" borderId="20" xfId="0" applyNumberFormat="1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183" fontId="11" fillId="0" borderId="20" xfId="0" applyNumberFormat="1" applyFont="1" applyBorder="1" applyAlignment="1" applyProtection="1">
      <alignment horizontal="right" vertical="center"/>
      <protection/>
    </xf>
    <xf numFmtId="4" fontId="11" fillId="0" borderId="20" xfId="0" applyNumberFormat="1" applyFont="1" applyBorder="1" applyAlignment="1" applyProtection="1">
      <alignment horizontal="right" vertical="center"/>
      <protection/>
    </xf>
    <xf numFmtId="49" fontId="11" fillId="0" borderId="20" xfId="0" applyNumberFormat="1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4" fontId="11" fillId="0" borderId="20" xfId="0" applyNumberFormat="1" applyFont="1" applyBorder="1" applyAlignment="1" applyProtection="1">
      <alignment horizontal="right" vertical="center" wrapText="1"/>
      <protection/>
    </xf>
    <xf numFmtId="0" fontId="7" fillId="34" borderId="0" xfId="0" applyFont="1" applyFill="1" applyBorder="1" applyAlignment="1" applyProtection="1">
      <alignment vertical="center"/>
      <protection/>
    </xf>
    <xf numFmtId="4" fontId="11" fillId="0" borderId="0" xfId="0" applyNumberFormat="1" applyFont="1" applyBorder="1" applyAlignment="1" applyProtection="1">
      <alignment horizontal="right" vertical="center"/>
      <protection/>
    </xf>
    <xf numFmtId="183" fontId="11" fillId="0" borderId="20" xfId="0" applyNumberFormat="1" applyFont="1" applyBorder="1" applyAlignment="1" applyProtection="1">
      <alignment vertical="center"/>
      <protection/>
    </xf>
    <xf numFmtId="183" fontId="11" fillId="34" borderId="20" xfId="0" applyNumberFormat="1" applyFont="1" applyFill="1" applyBorder="1" applyAlignment="1" applyProtection="1">
      <alignment horizontal="right" vertical="center"/>
      <protection/>
    </xf>
    <xf numFmtId="0" fontId="10" fillId="34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50.8515625" style="46" customWidth="1"/>
    <col min="2" max="2" width="25.421875" style="46" customWidth="1"/>
    <col min="3" max="3" width="48.57421875" style="46" customWidth="1"/>
    <col min="4" max="4" width="30.57421875" style="46" customWidth="1"/>
    <col min="5" max="36" width="9.140625" style="46" customWidth="1"/>
  </cols>
  <sheetData>
    <row r="1" s="46" customFormat="1" ht="15" customHeight="1">
      <c r="D1" s="59"/>
    </row>
    <row r="2" spans="1:4" s="46" customFormat="1" ht="25.5" customHeight="1">
      <c r="A2" s="64" t="s">
        <v>0</v>
      </c>
      <c r="B2" s="64"/>
      <c r="C2" s="64"/>
      <c r="D2" s="64"/>
    </row>
    <row r="3" s="46" customFormat="1" ht="15" customHeight="1">
      <c r="D3" s="59" t="s">
        <v>1</v>
      </c>
    </row>
    <row r="4" spans="1:4" s="46" customFormat="1" ht="16.5" customHeight="1">
      <c r="A4" s="128" t="s">
        <v>2</v>
      </c>
      <c r="B4" s="128"/>
      <c r="C4" s="66" t="s">
        <v>3</v>
      </c>
      <c r="D4" s="68"/>
    </row>
    <row r="5" spans="1:4" s="46" customFormat="1" ht="16.5" customHeight="1">
      <c r="A5" s="128" t="s">
        <v>4</v>
      </c>
      <c r="B5" s="128" t="s">
        <v>5</v>
      </c>
      <c r="C5" s="128" t="s">
        <v>6</v>
      </c>
      <c r="D5" s="128" t="s">
        <v>5</v>
      </c>
    </row>
    <row r="6" spans="1:4" s="46" customFormat="1" ht="16.5" customHeight="1">
      <c r="A6" s="130" t="s">
        <v>7</v>
      </c>
      <c r="B6" s="140">
        <v>2100.485685</v>
      </c>
      <c r="C6" s="130" t="s">
        <v>8</v>
      </c>
      <c r="D6" s="131"/>
    </row>
    <row r="7" spans="1:4" s="46" customFormat="1" ht="16.5" customHeight="1">
      <c r="A7" s="135" t="s">
        <v>9</v>
      </c>
      <c r="B7" s="131"/>
      <c r="C7" s="130" t="s">
        <v>10</v>
      </c>
      <c r="D7" s="131"/>
    </row>
    <row r="8" spans="1:4" s="46" customFormat="1" ht="16.5" customHeight="1">
      <c r="A8" s="135" t="s">
        <v>11</v>
      </c>
      <c r="B8" s="141">
        <v>2100.485685</v>
      </c>
      <c r="C8" s="130" t="s">
        <v>12</v>
      </c>
      <c r="D8" s="131"/>
    </row>
    <row r="9" spans="1:4" s="46" customFormat="1" ht="16.5" customHeight="1">
      <c r="A9" s="130" t="s">
        <v>13</v>
      </c>
      <c r="B9" s="131"/>
      <c r="C9" s="130" t="s">
        <v>14</v>
      </c>
      <c r="D9" s="131"/>
    </row>
    <row r="10" spans="1:4" s="46" customFormat="1" ht="16.5" customHeight="1">
      <c r="A10" s="135" t="s">
        <v>9</v>
      </c>
      <c r="B10" s="131"/>
      <c r="C10" s="130" t="s">
        <v>15</v>
      </c>
      <c r="D10" s="131">
        <v>2100.485685</v>
      </c>
    </row>
    <row r="11" spans="1:4" s="46" customFormat="1" ht="16.5" customHeight="1">
      <c r="A11" s="135" t="s">
        <v>11</v>
      </c>
      <c r="B11" s="141"/>
      <c r="C11" s="130" t="s">
        <v>16</v>
      </c>
      <c r="D11" s="131"/>
    </row>
    <row r="12" spans="1:4" s="46" customFormat="1" ht="16.5" customHeight="1">
      <c r="A12" s="130" t="s">
        <v>17</v>
      </c>
      <c r="B12" s="131"/>
      <c r="C12" s="130" t="s">
        <v>18</v>
      </c>
      <c r="D12" s="131"/>
    </row>
    <row r="13" spans="1:4" s="46" customFormat="1" ht="16.5" customHeight="1">
      <c r="A13" s="135" t="s">
        <v>9</v>
      </c>
      <c r="B13" s="131"/>
      <c r="C13" s="130" t="s">
        <v>19</v>
      </c>
      <c r="D13" s="131"/>
    </row>
    <row r="14" spans="1:4" s="46" customFormat="1" ht="16.5" customHeight="1">
      <c r="A14" s="135" t="s">
        <v>11</v>
      </c>
      <c r="B14" s="131"/>
      <c r="C14" s="130" t="s">
        <v>20</v>
      </c>
      <c r="D14" s="131"/>
    </row>
    <row r="15" spans="1:4" s="46" customFormat="1" ht="16.5" customHeight="1">
      <c r="A15" s="130" t="s">
        <v>21</v>
      </c>
      <c r="B15" s="131"/>
      <c r="C15" s="130" t="s">
        <v>22</v>
      </c>
      <c r="D15" s="131"/>
    </row>
    <row r="16" spans="1:4" s="46" customFormat="1" ht="16.5" customHeight="1">
      <c r="A16" s="130" t="s">
        <v>23</v>
      </c>
      <c r="B16" s="131"/>
      <c r="C16" s="130" t="s">
        <v>24</v>
      </c>
      <c r="D16" s="131"/>
    </row>
    <row r="17" spans="1:4" s="46" customFormat="1" ht="16.5" customHeight="1">
      <c r="A17" s="130" t="s">
        <v>25</v>
      </c>
      <c r="B17" s="131"/>
      <c r="C17" s="130" t="s">
        <v>26</v>
      </c>
      <c r="D17" s="131"/>
    </row>
    <row r="18" spans="1:4" s="46" customFormat="1" ht="16.5" customHeight="1">
      <c r="A18" s="130" t="s">
        <v>27</v>
      </c>
      <c r="B18" s="131"/>
      <c r="C18" s="130" t="s">
        <v>28</v>
      </c>
      <c r="D18" s="131"/>
    </row>
    <row r="19" spans="1:4" s="46" customFormat="1" ht="16.5" customHeight="1">
      <c r="A19" s="130" t="s">
        <v>29</v>
      </c>
      <c r="B19" s="131"/>
      <c r="C19" s="130" t="s">
        <v>30</v>
      </c>
      <c r="D19" s="131"/>
    </row>
    <row r="20" spans="1:4" s="46" customFormat="1" ht="16.5" customHeight="1">
      <c r="A20" s="130" t="s">
        <v>31</v>
      </c>
      <c r="B20" s="131"/>
      <c r="C20" s="130" t="s">
        <v>32</v>
      </c>
      <c r="D20" s="131"/>
    </row>
    <row r="21" spans="2:4" s="46" customFormat="1" ht="16.5" customHeight="1">
      <c r="B21" s="131"/>
      <c r="C21" s="130" t="s">
        <v>33</v>
      </c>
      <c r="D21" s="131"/>
    </row>
    <row r="22" spans="1:4" s="46" customFormat="1" ht="16.5" customHeight="1">
      <c r="A22" s="130"/>
      <c r="B22" s="131"/>
      <c r="C22" s="130" t="s">
        <v>34</v>
      </c>
      <c r="D22" s="131"/>
    </row>
    <row r="23" spans="1:4" s="46" customFormat="1" ht="16.5" customHeight="1">
      <c r="A23" s="130"/>
      <c r="B23" s="142"/>
      <c r="C23" s="130" t="s">
        <v>35</v>
      </c>
      <c r="D23" s="131"/>
    </row>
    <row r="24" spans="1:4" s="46" customFormat="1" ht="16.5" customHeight="1">
      <c r="A24" s="130"/>
      <c r="B24" s="142"/>
      <c r="C24" s="130" t="s">
        <v>36</v>
      </c>
      <c r="D24" s="131"/>
    </row>
    <row r="25" spans="1:4" s="46" customFormat="1" ht="16.5" customHeight="1">
      <c r="A25" s="130"/>
      <c r="B25" s="131"/>
      <c r="C25" s="130" t="s">
        <v>37</v>
      </c>
      <c r="D25" s="131"/>
    </row>
    <row r="26" spans="1:4" s="46" customFormat="1" ht="16.5" customHeight="1">
      <c r="A26" s="130"/>
      <c r="B26" s="131"/>
      <c r="C26" s="130" t="s">
        <v>38</v>
      </c>
      <c r="D26" s="131"/>
    </row>
    <row r="27" spans="1:4" s="46" customFormat="1" ht="16.5" customHeight="1">
      <c r="A27" s="130"/>
      <c r="B27" s="131"/>
      <c r="C27" s="130" t="s">
        <v>39</v>
      </c>
      <c r="D27" s="131"/>
    </row>
    <row r="28" spans="1:4" s="46" customFormat="1" ht="16.5" customHeight="1">
      <c r="A28" s="130"/>
      <c r="B28" s="131"/>
      <c r="C28" s="130" t="s">
        <v>40</v>
      </c>
      <c r="D28" s="131"/>
    </row>
    <row r="29" spans="1:4" s="46" customFormat="1" ht="16.5" customHeight="1">
      <c r="A29" s="130"/>
      <c r="B29" s="131"/>
      <c r="C29" s="130" t="s">
        <v>41</v>
      </c>
      <c r="D29" s="131"/>
    </row>
    <row r="30" spans="1:4" s="46" customFormat="1" ht="16.5" customHeight="1">
      <c r="A30" s="130"/>
      <c r="B30" s="131"/>
      <c r="C30" s="130" t="s">
        <v>42</v>
      </c>
      <c r="D30" s="131"/>
    </row>
    <row r="31" spans="1:4" s="46" customFormat="1" ht="16.5" customHeight="1">
      <c r="A31" s="130"/>
      <c r="B31" s="131"/>
      <c r="C31" s="130" t="s">
        <v>43</v>
      </c>
      <c r="D31" s="131"/>
    </row>
    <row r="32" spans="1:4" s="46" customFormat="1" ht="16.5" customHeight="1">
      <c r="A32" s="128" t="s">
        <v>44</v>
      </c>
      <c r="B32" s="131">
        <v>2100.485685</v>
      </c>
      <c r="C32" s="128" t="s">
        <v>45</v>
      </c>
      <c r="D32" s="131">
        <v>2100.485685</v>
      </c>
    </row>
    <row r="33" spans="1:4" s="46" customFormat="1" ht="16.5" customHeight="1">
      <c r="A33" s="130" t="s">
        <v>46</v>
      </c>
      <c r="B33" s="131"/>
      <c r="C33" s="130" t="s">
        <v>47</v>
      </c>
      <c r="D33" s="131"/>
    </row>
    <row r="34" spans="1:34" s="46" customFormat="1" ht="16.5" customHeight="1">
      <c r="A34" s="128" t="s">
        <v>48</v>
      </c>
      <c r="B34" s="131">
        <v>2100.485685</v>
      </c>
      <c r="C34" s="128" t="s">
        <v>49</v>
      </c>
      <c r="D34" s="131">
        <v>2100.485685</v>
      </c>
      <c r="E34" s="143"/>
      <c r="F34" s="143"/>
      <c r="G34" s="143"/>
      <c r="H34" s="143"/>
      <c r="I34" s="143"/>
      <c r="J34" s="143"/>
      <c r="K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F34" s="143"/>
      <c r="AG34" s="143"/>
      <c r="AH34" s="14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F8">
      <selection activeCell="L12" sqref="L12"/>
    </sheetView>
  </sheetViews>
  <sheetFormatPr defaultColWidth="8.8515625" defaultRowHeight="12.75" customHeight="1"/>
  <cols>
    <col min="1" max="1" width="6.421875" style="46" customWidth="1"/>
    <col min="2" max="2" width="5.8515625" style="46" customWidth="1"/>
    <col min="3" max="3" width="6.8515625" style="46" customWidth="1"/>
    <col min="4" max="4" width="12.8515625" style="46" customWidth="1"/>
    <col min="5" max="5" width="23.421875" style="46" customWidth="1"/>
    <col min="6" max="6" width="12.421875" style="46" customWidth="1"/>
    <col min="7" max="7" width="20.00390625" style="46" customWidth="1"/>
    <col min="8" max="8" width="13.421875" style="46" customWidth="1"/>
    <col min="9" max="9" width="16.57421875" style="46" customWidth="1"/>
    <col min="10" max="10" width="13.7109375" style="46" customWidth="1"/>
    <col min="11" max="11" width="13.57421875" style="46" customWidth="1"/>
    <col min="12" max="12" width="13.28125" style="46" customWidth="1"/>
    <col min="13" max="13" width="12.8515625" style="46" customWidth="1"/>
    <col min="14" max="14" width="12.00390625" style="46" customWidth="1"/>
    <col min="15" max="15" width="16.00390625" style="46" customWidth="1"/>
    <col min="16" max="16" width="13.7109375" style="46" customWidth="1"/>
    <col min="17" max="17" width="12.00390625" style="46" customWidth="1"/>
    <col min="18" max="18" width="11.00390625" style="46" customWidth="1"/>
    <col min="19" max="19" width="13.00390625" style="46" customWidth="1"/>
    <col min="20" max="20" width="13.140625" style="46" customWidth="1"/>
    <col min="21" max="21" width="14.140625" style="46" customWidth="1"/>
    <col min="22" max="22" width="13.140625" style="46" customWidth="1"/>
    <col min="23" max="23" width="5.140625" style="46" customWidth="1"/>
  </cols>
  <sheetData>
    <row r="1" spans="1:22" s="46" customFormat="1" ht="12" customHeight="1">
      <c r="A1" s="63"/>
      <c r="V1" s="78" t="s">
        <v>178</v>
      </c>
    </row>
    <row r="2" spans="1:22" s="46" customFormat="1" ht="26.25" customHeight="1">
      <c r="A2" s="64" t="s">
        <v>179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46" customFormat="1" ht="17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79"/>
      <c r="V3" s="80" t="s">
        <v>51</v>
      </c>
    </row>
    <row r="4" spans="1:22" s="46" customFormat="1" ht="26.25" customHeight="1">
      <c r="A4" s="66" t="s">
        <v>68</v>
      </c>
      <c r="B4" s="67"/>
      <c r="C4" s="68"/>
      <c r="D4" s="60" t="s">
        <v>167</v>
      </c>
      <c r="E4" s="60" t="s">
        <v>180</v>
      </c>
      <c r="F4" s="60" t="s">
        <v>181</v>
      </c>
      <c r="G4" s="60" t="s">
        <v>182</v>
      </c>
      <c r="H4" s="66" t="s">
        <v>183</v>
      </c>
      <c r="I4" s="67"/>
      <c r="J4" s="67"/>
      <c r="K4" s="67"/>
      <c r="L4" s="67"/>
      <c r="M4" s="67"/>
      <c r="N4" s="68"/>
      <c r="O4" s="66" t="s">
        <v>184</v>
      </c>
      <c r="P4" s="67"/>
      <c r="Q4" s="67"/>
      <c r="R4" s="67"/>
      <c r="S4" s="67"/>
      <c r="T4" s="67"/>
      <c r="U4" s="67"/>
      <c r="V4" s="68"/>
    </row>
    <row r="5" spans="1:22" s="46" customFormat="1" ht="22.5" customHeight="1">
      <c r="A5" s="69" t="s">
        <v>119</v>
      </c>
      <c r="B5" s="69" t="s">
        <v>120</v>
      </c>
      <c r="C5" s="69" t="s">
        <v>170</v>
      </c>
      <c r="D5" s="70"/>
      <c r="E5" s="70"/>
      <c r="F5" s="70"/>
      <c r="G5" s="70"/>
      <c r="H5" s="60" t="s">
        <v>54</v>
      </c>
      <c r="I5" s="60" t="s">
        <v>185</v>
      </c>
      <c r="J5" s="60" t="s">
        <v>186</v>
      </c>
      <c r="K5" s="60" t="s">
        <v>187</v>
      </c>
      <c r="L5" s="60" t="s">
        <v>60</v>
      </c>
      <c r="M5" s="60" t="s">
        <v>61</v>
      </c>
      <c r="N5" s="60" t="s">
        <v>188</v>
      </c>
      <c r="O5" s="60" t="s">
        <v>54</v>
      </c>
      <c r="P5" s="76" t="s">
        <v>189</v>
      </c>
      <c r="Q5" s="81"/>
      <c r="R5" s="82"/>
      <c r="S5" s="76" t="s">
        <v>190</v>
      </c>
      <c r="T5" s="81"/>
      <c r="U5" s="81"/>
      <c r="V5" s="82"/>
    </row>
    <row r="6" spans="1:22" s="46" customFormat="1" ht="29.25" customHeight="1">
      <c r="A6" s="71"/>
      <c r="B6" s="71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7" t="s">
        <v>56</v>
      </c>
      <c r="Q6" s="77" t="s">
        <v>191</v>
      </c>
      <c r="R6" s="77" t="s">
        <v>192</v>
      </c>
      <c r="S6" s="77" t="s">
        <v>56</v>
      </c>
      <c r="T6" s="77" t="s">
        <v>191</v>
      </c>
      <c r="U6" s="77" t="s">
        <v>193</v>
      </c>
      <c r="V6" s="77" t="s">
        <v>192</v>
      </c>
    </row>
    <row r="7" spans="1:22" s="46" customFormat="1" ht="21" customHeight="1">
      <c r="A7" s="69" t="s">
        <v>62</v>
      </c>
      <c r="B7" s="69" t="s">
        <v>62</v>
      </c>
      <c r="C7" s="69" t="s">
        <v>62</v>
      </c>
      <c r="D7" s="69" t="s">
        <v>62</v>
      </c>
      <c r="E7" s="69" t="s">
        <v>62</v>
      </c>
      <c r="F7" s="69" t="s">
        <v>62</v>
      </c>
      <c r="G7" s="69" t="s">
        <v>62</v>
      </c>
      <c r="H7" s="69">
        <v>1</v>
      </c>
      <c r="I7" s="69">
        <v>2</v>
      </c>
      <c r="J7" s="69">
        <v>3</v>
      </c>
      <c r="K7" s="69">
        <v>4</v>
      </c>
      <c r="L7" s="69">
        <v>5</v>
      </c>
      <c r="M7" s="69">
        <v>6</v>
      </c>
      <c r="N7" s="69">
        <v>7</v>
      </c>
      <c r="O7" s="69">
        <v>8</v>
      </c>
      <c r="P7" s="69">
        <v>9</v>
      </c>
      <c r="Q7" s="69">
        <v>10</v>
      </c>
      <c r="R7" s="69">
        <v>11</v>
      </c>
      <c r="S7" s="69">
        <v>12</v>
      </c>
      <c r="T7" s="69">
        <v>13</v>
      </c>
      <c r="U7" s="69">
        <v>14</v>
      </c>
      <c r="V7" s="69">
        <v>15</v>
      </c>
    </row>
    <row r="8" spans="1:22" s="46" customFormat="1" ht="26.25" customHeight="1">
      <c r="A8" s="73"/>
      <c r="B8" s="73"/>
      <c r="C8" s="73"/>
      <c r="D8" s="74"/>
      <c r="E8" s="74" t="s">
        <v>54</v>
      </c>
      <c r="F8" s="74"/>
      <c r="G8" s="74"/>
      <c r="H8" s="75">
        <v>77.518</v>
      </c>
      <c r="I8" s="75">
        <v>77.518</v>
      </c>
      <c r="J8" s="75"/>
      <c r="K8" s="75"/>
      <c r="L8" s="75"/>
      <c r="M8" s="75"/>
      <c r="N8" s="75"/>
      <c r="O8" s="75">
        <v>77.518</v>
      </c>
      <c r="P8" s="75">
        <v>77.518</v>
      </c>
      <c r="Q8" s="75">
        <v>34.32</v>
      </c>
      <c r="R8" s="75">
        <v>43.198</v>
      </c>
      <c r="S8" s="75"/>
      <c r="T8" s="75"/>
      <c r="U8" s="75"/>
      <c r="V8" s="75"/>
    </row>
    <row r="9" spans="1:22" s="46" customFormat="1" ht="26.25" customHeight="1">
      <c r="A9" s="73"/>
      <c r="B9" s="73"/>
      <c r="C9" s="73"/>
      <c r="D9" s="74" t="s">
        <v>63</v>
      </c>
      <c r="E9" s="74" t="s">
        <v>64</v>
      </c>
      <c r="F9" s="74"/>
      <c r="G9" s="74"/>
      <c r="H9" s="75">
        <v>77.518</v>
      </c>
      <c r="I9" s="75">
        <v>77.518</v>
      </c>
      <c r="J9" s="75"/>
      <c r="K9" s="75"/>
      <c r="L9" s="75"/>
      <c r="M9" s="75"/>
      <c r="N9" s="75"/>
      <c r="O9" s="75">
        <v>77.518</v>
      </c>
      <c r="P9" s="75">
        <v>77.518</v>
      </c>
      <c r="Q9" s="75">
        <v>34.32</v>
      </c>
      <c r="R9" s="75">
        <v>43.198</v>
      </c>
      <c r="S9" s="75"/>
      <c r="T9" s="75"/>
      <c r="U9" s="75"/>
      <c r="V9" s="75"/>
    </row>
    <row r="10" spans="1:22" s="46" customFormat="1" ht="26.25" customHeight="1">
      <c r="A10" s="73"/>
      <c r="B10" s="73"/>
      <c r="C10" s="73"/>
      <c r="D10" s="74" t="s">
        <v>65</v>
      </c>
      <c r="E10" s="74" t="s">
        <v>66</v>
      </c>
      <c r="F10" s="74"/>
      <c r="G10" s="74"/>
      <c r="H10" s="75">
        <v>77.518</v>
      </c>
      <c r="I10" s="75">
        <v>77.518</v>
      </c>
      <c r="J10" s="75"/>
      <c r="K10" s="75"/>
      <c r="L10" s="75"/>
      <c r="M10" s="75"/>
      <c r="N10" s="75"/>
      <c r="O10" s="75">
        <v>77.518</v>
      </c>
      <c r="P10" s="75">
        <v>77.518</v>
      </c>
      <c r="Q10" s="75">
        <v>34.32</v>
      </c>
      <c r="R10" s="75">
        <v>43.198</v>
      </c>
      <c r="S10" s="75"/>
      <c r="T10" s="75"/>
      <c r="U10" s="75"/>
      <c r="V10" s="75"/>
    </row>
    <row r="11" spans="1:22" s="46" customFormat="1" ht="26.25" customHeight="1">
      <c r="A11" s="73" t="s">
        <v>73</v>
      </c>
      <c r="B11" s="73" t="s">
        <v>74</v>
      </c>
      <c r="C11" s="73" t="s">
        <v>74</v>
      </c>
      <c r="D11" s="74"/>
      <c r="E11" s="74" t="s">
        <v>75</v>
      </c>
      <c r="F11" s="74" t="s">
        <v>194</v>
      </c>
      <c r="G11" s="74" t="s">
        <v>195</v>
      </c>
      <c r="H11" s="75">
        <v>11.088</v>
      </c>
      <c r="I11" s="75">
        <v>11.088</v>
      </c>
      <c r="J11" s="75"/>
      <c r="K11" s="75"/>
      <c r="L11" s="75"/>
      <c r="M11" s="75"/>
      <c r="N11" s="75"/>
      <c r="O11" s="75">
        <v>11.088</v>
      </c>
      <c r="P11" s="75">
        <v>11.088</v>
      </c>
      <c r="Q11" s="75"/>
      <c r="R11" s="75">
        <v>11.088</v>
      </c>
      <c r="S11" s="75"/>
      <c r="T11" s="75"/>
      <c r="U11" s="75"/>
      <c r="V11" s="75"/>
    </row>
    <row r="12" spans="1:22" s="46" customFormat="1" ht="26.25" customHeight="1">
      <c r="A12" s="73" t="s">
        <v>73</v>
      </c>
      <c r="B12" s="73" t="s">
        <v>74</v>
      </c>
      <c r="C12" s="73" t="s">
        <v>74</v>
      </c>
      <c r="D12" s="74"/>
      <c r="E12" s="74" t="s">
        <v>75</v>
      </c>
      <c r="F12" s="74" t="s">
        <v>196</v>
      </c>
      <c r="G12" s="74" t="s">
        <v>197</v>
      </c>
      <c r="H12" s="75">
        <v>20</v>
      </c>
      <c r="I12" s="75">
        <v>20</v>
      </c>
      <c r="J12" s="75"/>
      <c r="K12" s="75"/>
      <c r="L12" s="75"/>
      <c r="M12" s="75"/>
      <c r="N12" s="75"/>
      <c r="O12" s="75">
        <v>20</v>
      </c>
      <c r="P12" s="75">
        <v>20</v>
      </c>
      <c r="Q12" s="75"/>
      <c r="R12" s="75">
        <v>20</v>
      </c>
      <c r="S12" s="75"/>
      <c r="T12" s="75"/>
      <c r="U12" s="75"/>
      <c r="V12" s="75"/>
    </row>
    <row r="13" spans="1:22" s="46" customFormat="1" ht="26.25" customHeight="1">
      <c r="A13" s="73" t="s">
        <v>73</v>
      </c>
      <c r="B13" s="73" t="s">
        <v>74</v>
      </c>
      <c r="C13" s="73" t="s">
        <v>74</v>
      </c>
      <c r="D13" s="74"/>
      <c r="E13" s="74" t="s">
        <v>75</v>
      </c>
      <c r="F13" s="74" t="s">
        <v>198</v>
      </c>
      <c r="G13" s="74" t="s">
        <v>199</v>
      </c>
      <c r="H13" s="75">
        <v>2.4</v>
      </c>
      <c r="I13" s="75">
        <v>2.4</v>
      </c>
      <c r="J13" s="75"/>
      <c r="K13" s="75"/>
      <c r="L13" s="75"/>
      <c r="M13" s="75"/>
      <c r="N13" s="75"/>
      <c r="O13" s="75">
        <v>2.4</v>
      </c>
      <c r="P13" s="75">
        <v>2.4</v>
      </c>
      <c r="Q13" s="75">
        <v>2.4</v>
      </c>
      <c r="R13" s="75"/>
      <c r="S13" s="75"/>
      <c r="T13" s="75"/>
      <c r="U13" s="75"/>
      <c r="V13" s="75"/>
    </row>
    <row r="14" spans="1:22" s="46" customFormat="1" ht="26.25" customHeight="1">
      <c r="A14" s="73" t="s">
        <v>73</v>
      </c>
      <c r="B14" s="73" t="s">
        <v>74</v>
      </c>
      <c r="C14" s="73" t="s">
        <v>74</v>
      </c>
      <c r="D14" s="74"/>
      <c r="E14" s="74" t="s">
        <v>75</v>
      </c>
      <c r="F14" s="74" t="s">
        <v>200</v>
      </c>
      <c r="G14" s="74" t="s">
        <v>201</v>
      </c>
      <c r="H14" s="75">
        <v>3</v>
      </c>
      <c r="I14" s="75">
        <v>3</v>
      </c>
      <c r="J14" s="75"/>
      <c r="K14" s="75"/>
      <c r="L14" s="75"/>
      <c r="M14" s="75"/>
      <c r="N14" s="75"/>
      <c r="O14" s="75">
        <v>3</v>
      </c>
      <c r="P14" s="75">
        <v>3</v>
      </c>
      <c r="Q14" s="75">
        <v>3</v>
      </c>
      <c r="R14" s="75"/>
      <c r="S14" s="75"/>
      <c r="T14" s="75"/>
      <c r="U14" s="75"/>
      <c r="V14" s="75"/>
    </row>
    <row r="15" spans="1:22" s="46" customFormat="1" ht="26.25" customHeight="1">
      <c r="A15" s="73" t="s">
        <v>73</v>
      </c>
      <c r="B15" s="73" t="s">
        <v>74</v>
      </c>
      <c r="C15" s="73" t="s">
        <v>74</v>
      </c>
      <c r="D15" s="74"/>
      <c r="E15" s="74" t="s">
        <v>75</v>
      </c>
      <c r="F15" s="74" t="s">
        <v>202</v>
      </c>
      <c r="G15" s="74" t="s">
        <v>203</v>
      </c>
      <c r="H15" s="75">
        <v>17.2</v>
      </c>
      <c r="I15" s="75">
        <v>17.2</v>
      </c>
      <c r="J15" s="75"/>
      <c r="K15" s="75"/>
      <c r="L15" s="75"/>
      <c r="M15" s="75"/>
      <c r="N15" s="75"/>
      <c r="O15" s="75">
        <v>17.2</v>
      </c>
      <c r="P15" s="75">
        <v>17.2</v>
      </c>
      <c r="Q15" s="75">
        <v>17.2</v>
      </c>
      <c r="R15" s="75"/>
      <c r="S15" s="75"/>
      <c r="T15" s="75"/>
      <c r="U15" s="75"/>
      <c r="V15" s="75"/>
    </row>
    <row r="16" spans="1:22" s="46" customFormat="1" ht="26.25" customHeight="1">
      <c r="A16" s="73" t="s">
        <v>73</v>
      </c>
      <c r="B16" s="73" t="s">
        <v>74</v>
      </c>
      <c r="C16" s="73" t="s">
        <v>74</v>
      </c>
      <c r="D16" s="74"/>
      <c r="E16" s="74" t="s">
        <v>75</v>
      </c>
      <c r="F16" s="74" t="s">
        <v>204</v>
      </c>
      <c r="G16" s="74" t="s">
        <v>205</v>
      </c>
      <c r="H16" s="75">
        <v>0.25</v>
      </c>
      <c r="I16" s="75">
        <v>0.25</v>
      </c>
      <c r="J16" s="75"/>
      <c r="K16" s="75"/>
      <c r="L16" s="75"/>
      <c r="M16" s="75"/>
      <c r="N16" s="75"/>
      <c r="O16" s="75">
        <v>0.25</v>
      </c>
      <c r="P16" s="75">
        <v>0.25</v>
      </c>
      <c r="Q16" s="75"/>
      <c r="R16" s="75">
        <v>0.25</v>
      </c>
      <c r="S16" s="75"/>
      <c r="T16" s="75"/>
      <c r="U16" s="75"/>
      <c r="V16" s="75"/>
    </row>
    <row r="17" spans="1:22" s="46" customFormat="1" ht="26.25" customHeight="1">
      <c r="A17" s="73" t="s">
        <v>73</v>
      </c>
      <c r="B17" s="73" t="s">
        <v>74</v>
      </c>
      <c r="C17" s="73" t="s">
        <v>74</v>
      </c>
      <c r="D17" s="74"/>
      <c r="E17" s="74" t="s">
        <v>75</v>
      </c>
      <c r="F17" s="74" t="s">
        <v>206</v>
      </c>
      <c r="G17" s="74" t="s">
        <v>207</v>
      </c>
      <c r="H17" s="75">
        <v>6</v>
      </c>
      <c r="I17" s="75">
        <v>6</v>
      </c>
      <c r="J17" s="75"/>
      <c r="K17" s="75"/>
      <c r="L17" s="75"/>
      <c r="M17" s="75"/>
      <c r="N17" s="75"/>
      <c r="O17" s="75">
        <v>6</v>
      </c>
      <c r="P17" s="75">
        <v>6</v>
      </c>
      <c r="Q17" s="75">
        <v>6</v>
      </c>
      <c r="R17" s="75"/>
      <c r="S17" s="75"/>
      <c r="T17" s="75"/>
      <c r="U17" s="75"/>
      <c r="V17" s="75"/>
    </row>
    <row r="18" spans="1:22" s="46" customFormat="1" ht="26.25" customHeight="1">
      <c r="A18" s="73" t="s">
        <v>73</v>
      </c>
      <c r="B18" s="73" t="s">
        <v>74</v>
      </c>
      <c r="C18" s="73" t="s">
        <v>74</v>
      </c>
      <c r="D18" s="74"/>
      <c r="E18" s="74" t="s">
        <v>75</v>
      </c>
      <c r="F18" s="74" t="s">
        <v>208</v>
      </c>
      <c r="G18" s="74" t="s">
        <v>209</v>
      </c>
      <c r="H18" s="75">
        <v>2.5</v>
      </c>
      <c r="I18" s="75">
        <v>2.5</v>
      </c>
      <c r="J18" s="75"/>
      <c r="K18" s="75"/>
      <c r="L18" s="75"/>
      <c r="M18" s="75"/>
      <c r="N18" s="75"/>
      <c r="O18" s="75">
        <v>2.5</v>
      </c>
      <c r="P18" s="75">
        <v>2.5</v>
      </c>
      <c r="Q18" s="75"/>
      <c r="R18" s="75">
        <v>2.5</v>
      </c>
      <c r="S18" s="75"/>
      <c r="T18" s="75"/>
      <c r="U18" s="75"/>
      <c r="V18" s="75"/>
    </row>
    <row r="19" spans="1:22" s="46" customFormat="1" ht="26.25" customHeight="1">
      <c r="A19" s="73" t="s">
        <v>73</v>
      </c>
      <c r="B19" s="73" t="s">
        <v>74</v>
      </c>
      <c r="C19" s="73" t="s">
        <v>74</v>
      </c>
      <c r="D19" s="74"/>
      <c r="E19" s="74" t="s">
        <v>75</v>
      </c>
      <c r="F19" s="74" t="s">
        <v>210</v>
      </c>
      <c r="G19" s="74" t="s">
        <v>211</v>
      </c>
      <c r="H19" s="75">
        <v>9.36</v>
      </c>
      <c r="I19" s="75">
        <v>9.36</v>
      </c>
      <c r="J19" s="75"/>
      <c r="K19" s="75"/>
      <c r="L19" s="75"/>
      <c r="M19" s="75"/>
      <c r="N19" s="75"/>
      <c r="O19" s="75">
        <v>9.36</v>
      </c>
      <c r="P19" s="75">
        <v>9.36</v>
      </c>
      <c r="Q19" s="75"/>
      <c r="R19" s="75">
        <v>9.36</v>
      </c>
      <c r="S19" s="75"/>
      <c r="T19" s="75"/>
      <c r="U19" s="75"/>
      <c r="V19" s="75"/>
    </row>
    <row r="20" spans="1:22" s="46" customFormat="1" ht="26.25" customHeight="1">
      <c r="A20" s="73" t="s">
        <v>73</v>
      </c>
      <c r="B20" s="73" t="s">
        <v>74</v>
      </c>
      <c r="C20" s="73" t="s">
        <v>74</v>
      </c>
      <c r="D20" s="74"/>
      <c r="E20" s="74" t="s">
        <v>75</v>
      </c>
      <c r="F20" s="74" t="s">
        <v>212</v>
      </c>
      <c r="G20" s="74" t="s">
        <v>213</v>
      </c>
      <c r="H20" s="75">
        <v>5.72</v>
      </c>
      <c r="I20" s="75">
        <v>5.72</v>
      </c>
      <c r="J20" s="75"/>
      <c r="K20" s="75"/>
      <c r="L20" s="75"/>
      <c r="M20" s="75"/>
      <c r="N20" s="75"/>
      <c r="O20" s="75">
        <v>5.72</v>
      </c>
      <c r="P20" s="75">
        <v>5.72</v>
      </c>
      <c r="Q20" s="75">
        <v>5.72</v>
      </c>
      <c r="R20" s="75"/>
      <c r="S20" s="75"/>
      <c r="T20" s="75"/>
      <c r="U20" s="75"/>
      <c r="V20" s="75"/>
    </row>
  </sheetData>
  <sheetProtection/>
  <mergeCells count="21">
    <mergeCell ref="A2:V2"/>
    <mergeCell ref="A4:C4"/>
    <mergeCell ref="H4:N4"/>
    <mergeCell ref="O4:V4"/>
    <mergeCell ref="P5:R5"/>
    <mergeCell ref="S5:V5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I22" sqref="I22"/>
    </sheetView>
  </sheetViews>
  <sheetFormatPr defaultColWidth="8.8515625" defaultRowHeight="12.75" customHeight="1"/>
  <cols>
    <col min="1" max="1" width="5.421875" style="46" customWidth="1"/>
    <col min="2" max="2" width="4.7109375" style="46" customWidth="1"/>
    <col min="3" max="3" width="5.140625" style="46" customWidth="1"/>
    <col min="4" max="4" width="13.140625" style="46" customWidth="1"/>
    <col min="5" max="5" width="27.140625" style="46" customWidth="1"/>
    <col min="6" max="6" width="16.8515625" style="46" customWidth="1"/>
    <col min="7" max="7" width="18.57421875" style="46" customWidth="1"/>
    <col min="8" max="8" width="15.57421875" style="46" customWidth="1"/>
    <col min="9" max="9" width="22.8515625" style="46" customWidth="1"/>
    <col min="10" max="13" width="13.140625" style="46" customWidth="1"/>
    <col min="14" max="14" width="11.00390625" style="46" customWidth="1"/>
    <col min="15" max="15" width="10.7109375" style="46" customWidth="1"/>
    <col min="16" max="16" width="9.140625" style="46" customWidth="1"/>
    <col min="17" max="17" width="9.00390625" style="46" customWidth="1"/>
  </cols>
  <sheetData>
    <row r="1" spans="1:16" s="46" customFormat="1" ht="14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7" t="s">
        <v>214</v>
      </c>
    </row>
    <row r="2" spans="1:16" s="46" customFormat="1" ht="20.25" customHeight="1">
      <c r="A2" s="49" t="s">
        <v>215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46" customFormat="1" ht="14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58"/>
      <c r="P3" s="59" t="s">
        <v>51</v>
      </c>
    </row>
    <row r="4" spans="1:16" s="46" customFormat="1" ht="19.5" customHeight="1">
      <c r="A4" s="50" t="s">
        <v>68</v>
      </c>
      <c r="B4" s="50"/>
      <c r="C4" s="50"/>
      <c r="D4" s="51" t="s">
        <v>167</v>
      </c>
      <c r="E4" s="51" t="s">
        <v>180</v>
      </c>
      <c r="F4" s="51" t="s">
        <v>216</v>
      </c>
      <c r="G4" s="51" t="s">
        <v>217</v>
      </c>
      <c r="H4" s="51" t="s">
        <v>218</v>
      </c>
      <c r="I4" s="51" t="s">
        <v>219</v>
      </c>
      <c r="J4" s="50" t="s">
        <v>220</v>
      </c>
      <c r="K4" s="50"/>
      <c r="L4" s="50"/>
      <c r="M4" s="50"/>
      <c r="N4" s="50"/>
      <c r="O4" s="50"/>
      <c r="P4" s="50"/>
    </row>
    <row r="5" spans="1:16" s="46" customFormat="1" ht="24" customHeight="1">
      <c r="A5" s="52" t="s">
        <v>119</v>
      </c>
      <c r="B5" s="52" t="s">
        <v>120</v>
      </c>
      <c r="C5" s="52" t="s">
        <v>170</v>
      </c>
      <c r="D5" s="53"/>
      <c r="E5" s="53"/>
      <c r="F5" s="53"/>
      <c r="G5" s="53"/>
      <c r="H5" s="53"/>
      <c r="I5" s="53"/>
      <c r="J5" s="60" t="s">
        <v>54</v>
      </c>
      <c r="K5" s="60" t="s">
        <v>185</v>
      </c>
      <c r="L5" s="60" t="s">
        <v>186</v>
      </c>
      <c r="M5" s="60" t="s">
        <v>187</v>
      </c>
      <c r="N5" s="60" t="s">
        <v>60</v>
      </c>
      <c r="O5" s="60" t="s">
        <v>61</v>
      </c>
      <c r="P5" s="60" t="s">
        <v>188</v>
      </c>
    </row>
    <row r="6" spans="1:16" s="46" customFormat="1" ht="17.25" customHeight="1">
      <c r="A6" s="50" t="s">
        <v>62</v>
      </c>
      <c r="B6" s="50" t="s">
        <v>62</v>
      </c>
      <c r="C6" s="50" t="s">
        <v>62</v>
      </c>
      <c r="D6" s="50" t="s">
        <v>62</v>
      </c>
      <c r="E6" s="50" t="s">
        <v>62</v>
      </c>
      <c r="F6" s="50" t="s">
        <v>62</v>
      </c>
      <c r="G6" s="50" t="s">
        <v>62</v>
      </c>
      <c r="H6" s="50" t="s">
        <v>62</v>
      </c>
      <c r="I6" s="50" t="s">
        <v>62</v>
      </c>
      <c r="J6" s="50">
        <v>1</v>
      </c>
      <c r="K6" s="50">
        <v>2</v>
      </c>
      <c r="L6" s="50">
        <v>3</v>
      </c>
      <c r="M6" s="50">
        <v>4</v>
      </c>
      <c r="N6" s="50">
        <v>5</v>
      </c>
      <c r="O6" s="50">
        <v>6</v>
      </c>
      <c r="P6" s="50">
        <v>7</v>
      </c>
    </row>
    <row r="7" spans="1:16" s="46" customFormat="1" ht="24.75" customHeight="1">
      <c r="A7" s="54"/>
      <c r="B7" s="54"/>
      <c r="C7" s="54"/>
      <c r="D7" s="55"/>
      <c r="E7" s="56"/>
      <c r="F7" s="55"/>
      <c r="G7" s="55"/>
      <c r="H7" s="55"/>
      <c r="I7" s="55"/>
      <c r="J7" s="61"/>
      <c r="K7" s="61"/>
      <c r="L7" s="61"/>
      <c r="M7" s="61"/>
      <c r="N7" s="61"/>
      <c r="O7" s="62"/>
      <c r="P7" s="61"/>
    </row>
  </sheetData>
  <sheetProtection/>
  <mergeCells count="9">
    <mergeCell ref="A2:P2"/>
    <mergeCell ref="A4:C4"/>
    <mergeCell ref="J4:P4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R14" sqref="R14"/>
    </sheetView>
  </sheetViews>
  <sheetFormatPr defaultColWidth="7.8515625" defaultRowHeight="12.75"/>
  <cols>
    <col min="1" max="1" width="24.57421875" style="0" customWidth="1"/>
    <col min="2" max="2" width="18.28125" style="0" customWidth="1"/>
    <col min="3" max="3" width="16.7109375" style="0" customWidth="1"/>
    <col min="4" max="4" width="27.7109375" style="0" customWidth="1"/>
    <col min="5" max="5" width="29.421875" style="0" customWidth="1"/>
    <col min="6" max="6" width="0.13671875" style="0" customWidth="1"/>
    <col min="7" max="7" width="7.8515625" style="0" hidden="1" customWidth="1"/>
    <col min="8" max="8" width="0.13671875" style="0" customWidth="1"/>
    <col min="9" max="11" width="7.8515625" style="0" hidden="1" customWidth="1"/>
  </cols>
  <sheetData>
    <row r="1" spans="1:4" ht="15" customHeight="1">
      <c r="A1" s="1"/>
      <c r="D1" s="1"/>
    </row>
    <row r="2" spans="1:5" ht="30" customHeight="1">
      <c r="A2" s="2" t="s">
        <v>221</v>
      </c>
      <c r="B2" s="3"/>
      <c r="C2" s="3"/>
      <c r="D2" s="3"/>
      <c r="E2" s="4"/>
    </row>
    <row r="3" spans="1:5" ht="15" customHeight="1">
      <c r="A3" s="5" t="s">
        <v>222</v>
      </c>
      <c r="B3" s="4"/>
      <c r="C3" s="4"/>
      <c r="D3" s="4"/>
      <c r="E3" s="6"/>
    </row>
    <row r="4" spans="1:3" ht="15" customHeight="1">
      <c r="A4" s="7" t="s">
        <v>223</v>
      </c>
      <c r="C4" s="1"/>
    </row>
    <row r="5" spans="1:10" ht="30" customHeight="1">
      <c r="A5" s="8" t="s">
        <v>155</v>
      </c>
      <c r="B5" s="9" t="str">
        <f>J14</f>
        <v>单位名称</v>
      </c>
      <c r="C5" s="10"/>
      <c r="D5" s="11" t="s">
        <v>224</v>
      </c>
      <c r="E5" s="12" t="str">
        <f>I14</f>
        <v>单位显示编码</v>
      </c>
      <c r="F5" s="1"/>
      <c r="G5" s="1"/>
      <c r="I5" s="1"/>
      <c r="J5" s="1"/>
    </row>
    <row r="6" spans="1:13" ht="15" customHeight="1">
      <c r="A6" s="13" t="s">
        <v>225</v>
      </c>
      <c r="B6" s="14" t="s">
        <v>226</v>
      </c>
      <c r="C6" s="15"/>
      <c r="D6" s="16"/>
      <c r="E6" s="17">
        <f>SUM(E7:E9)</f>
        <v>21004856.85</v>
      </c>
      <c r="F6" s="1"/>
      <c r="G6" s="18"/>
      <c r="H6" s="18"/>
      <c r="I6" s="1"/>
      <c r="J6" s="18"/>
      <c r="L6" s="18"/>
      <c r="M6" s="1"/>
    </row>
    <row r="7" spans="1:13" ht="15" customHeight="1">
      <c r="A7" s="13"/>
      <c r="B7" s="19" t="s">
        <v>227</v>
      </c>
      <c r="C7" s="19"/>
      <c r="D7" s="19"/>
      <c r="E7" s="20">
        <v>21004856.85</v>
      </c>
      <c r="F7" s="18"/>
      <c r="G7" s="1"/>
      <c r="H7" s="18"/>
      <c r="I7" s="1"/>
      <c r="K7" s="1"/>
      <c r="M7" s="1"/>
    </row>
    <row r="8" spans="1:11" ht="15" customHeight="1">
      <c r="A8" s="13"/>
      <c r="B8" s="19" t="s">
        <v>228</v>
      </c>
      <c r="C8" s="19"/>
      <c r="D8" s="19"/>
      <c r="E8" s="20" t="str">
        <f>G14</f>
        <v>0</v>
      </c>
      <c r="F8" s="18"/>
      <c r="G8" s="1"/>
      <c r="H8" s="18"/>
      <c r="I8" s="1"/>
      <c r="K8" s="1"/>
    </row>
    <row r="9" spans="1:13" ht="15" customHeight="1">
      <c r="A9" s="13"/>
      <c r="B9" s="19" t="s">
        <v>229</v>
      </c>
      <c r="C9" s="19"/>
      <c r="D9" s="19"/>
      <c r="E9" s="21" t="str">
        <f>H14</f>
        <v>0</v>
      </c>
      <c r="F9" s="18"/>
      <c r="G9" s="1"/>
      <c r="H9" s="18"/>
      <c r="I9" s="1"/>
      <c r="M9" s="1"/>
    </row>
    <row r="10" spans="1:11" ht="27" customHeight="1">
      <c r="A10" s="22" t="s">
        <v>230</v>
      </c>
      <c r="B10" s="23">
        <v>775180</v>
      </c>
      <c r="C10" s="23"/>
      <c r="D10" s="23"/>
      <c r="E10" s="23"/>
      <c r="K10" s="1"/>
    </row>
    <row r="11" spans="1:14" ht="69.75" customHeight="1">
      <c r="A11" s="24" t="s">
        <v>231</v>
      </c>
      <c r="B11" s="25" t="s">
        <v>232</v>
      </c>
      <c r="C11" s="26"/>
      <c r="D11" s="26"/>
      <c r="E11" s="26"/>
      <c r="F11" s="27"/>
      <c r="G11" s="1"/>
      <c r="H11" s="1"/>
      <c r="K11" s="1"/>
      <c r="L11" s="1"/>
      <c r="M11" s="1"/>
      <c r="N11" s="1"/>
    </row>
    <row r="12" spans="1:6" ht="75.75" customHeight="1">
      <c r="A12" s="28" t="s">
        <v>233</v>
      </c>
      <c r="B12" s="29" t="s">
        <v>234</v>
      </c>
      <c r="C12" s="30"/>
      <c r="D12" s="30"/>
      <c r="E12" s="31"/>
      <c r="F12" s="1"/>
    </row>
    <row r="13" spans="1:11" ht="12.75" customHeight="1">
      <c r="A13" s="32" t="s">
        <v>235</v>
      </c>
      <c r="B13" s="33" t="s">
        <v>236</v>
      </c>
      <c r="C13" s="28" t="s">
        <v>237</v>
      </c>
      <c r="D13" s="28" t="s">
        <v>238</v>
      </c>
      <c r="E13" s="28" t="s">
        <v>239</v>
      </c>
      <c r="F13" s="34"/>
      <c r="G13" s="35"/>
      <c r="H13" s="35"/>
      <c r="I13" s="35"/>
      <c r="J13" s="35"/>
      <c r="K13" s="35"/>
    </row>
    <row r="14" spans="1:11" ht="117.75" customHeight="1">
      <c r="A14" s="32"/>
      <c r="B14" s="36" t="s">
        <v>240</v>
      </c>
      <c r="C14" s="37" t="s">
        <v>241</v>
      </c>
      <c r="D14" s="37" t="s">
        <v>242</v>
      </c>
      <c r="E14" s="38" t="s">
        <v>243</v>
      </c>
      <c r="F14" s="39" t="s">
        <v>244</v>
      </c>
      <c r="G14" s="40" t="s">
        <v>245</v>
      </c>
      <c r="H14" s="40" t="s">
        <v>245</v>
      </c>
      <c r="I14" s="44" t="s">
        <v>246</v>
      </c>
      <c r="J14" s="44" t="s">
        <v>247</v>
      </c>
      <c r="K14" s="45">
        <v>850500</v>
      </c>
    </row>
    <row r="15" spans="1:11" ht="117.75" customHeight="1">
      <c r="A15" s="32"/>
      <c r="B15" s="36" t="s">
        <v>248</v>
      </c>
      <c r="C15" s="37" t="s">
        <v>249</v>
      </c>
      <c r="D15" s="37" t="s">
        <v>250</v>
      </c>
      <c r="E15" s="38" t="s">
        <v>251</v>
      </c>
      <c r="F15" s="39" t="s">
        <v>244</v>
      </c>
      <c r="G15" s="40" t="s">
        <v>245</v>
      </c>
      <c r="H15" s="40" t="s">
        <v>245</v>
      </c>
      <c r="I15" s="35"/>
      <c r="J15" s="35"/>
      <c r="K15" s="45">
        <v>850500</v>
      </c>
    </row>
    <row r="16" spans="1:11" ht="117.75" customHeight="1">
      <c r="A16" s="32"/>
      <c r="B16" s="36" t="s">
        <v>248</v>
      </c>
      <c r="C16" s="37" t="s">
        <v>252</v>
      </c>
      <c r="D16" s="37" t="s">
        <v>253</v>
      </c>
      <c r="E16" s="38" t="s">
        <v>254</v>
      </c>
      <c r="F16" s="39" t="s">
        <v>244</v>
      </c>
      <c r="G16" s="40" t="s">
        <v>245</v>
      </c>
      <c r="H16" s="40" t="s">
        <v>245</v>
      </c>
      <c r="I16" s="35"/>
      <c r="J16" s="35"/>
      <c r="K16" s="45">
        <v>850500</v>
      </c>
    </row>
    <row r="17" spans="1:11" ht="117.75" customHeight="1">
      <c r="A17" s="32"/>
      <c r="B17" s="36" t="s">
        <v>255</v>
      </c>
      <c r="C17" s="37" t="s">
        <v>256</v>
      </c>
      <c r="D17" s="37" t="s">
        <v>257</v>
      </c>
      <c r="E17" s="38" t="s">
        <v>258</v>
      </c>
      <c r="F17" s="39" t="s">
        <v>244</v>
      </c>
      <c r="G17" s="40" t="s">
        <v>245</v>
      </c>
      <c r="H17" s="40" t="s">
        <v>245</v>
      </c>
      <c r="I17" s="35"/>
      <c r="J17" s="35"/>
      <c r="K17" s="45">
        <v>850500</v>
      </c>
    </row>
    <row r="18" spans="1:11" ht="409.5" customHeight="1" hidden="1">
      <c r="A18" s="32"/>
      <c r="B18" s="41"/>
      <c r="C18" s="42"/>
      <c r="D18" s="42"/>
      <c r="E18" s="42"/>
      <c r="F18" s="35"/>
      <c r="G18" s="35"/>
      <c r="H18" s="35"/>
      <c r="I18" s="35"/>
      <c r="J18" s="35"/>
      <c r="K18" s="35"/>
    </row>
    <row r="19" spans="1:11" ht="409.5" customHeight="1" hidden="1">
      <c r="A19" s="32"/>
      <c r="B19" s="41"/>
      <c r="C19" s="42"/>
      <c r="D19" s="42"/>
      <c r="E19" s="42"/>
      <c r="F19" s="35"/>
      <c r="G19" s="35"/>
      <c r="H19" s="35"/>
      <c r="I19" s="35"/>
      <c r="J19" s="35"/>
      <c r="K19" s="35"/>
    </row>
    <row r="20" spans="1:11" ht="409.5" customHeight="1" hidden="1">
      <c r="A20" s="32"/>
      <c r="B20" s="41"/>
      <c r="C20" s="42"/>
      <c r="D20" s="42"/>
      <c r="E20" s="42"/>
      <c r="F20" s="35"/>
      <c r="G20" s="35"/>
      <c r="H20" s="35"/>
      <c r="I20" s="35"/>
      <c r="J20" s="35"/>
      <c r="K20" s="35"/>
    </row>
    <row r="21" spans="1:11" ht="409.5" customHeight="1" hidden="1">
      <c r="A21" s="32"/>
      <c r="B21" s="41"/>
      <c r="C21" s="42"/>
      <c r="D21" s="42"/>
      <c r="E21" s="42"/>
      <c r="F21" s="35"/>
      <c r="G21" s="35"/>
      <c r="H21" s="35"/>
      <c r="I21" s="35"/>
      <c r="J21" s="35"/>
      <c r="K21" s="35"/>
    </row>
    <row r="22" spans="1:11" ht="409.5" customHeight="1" hidden="1">
      <c r="A22" s="32"/>
      <c r="B22" s="41"/>
      <c r="C22" s="42"/>
      <c r="D22" s="42"/>
      <c r="E22" s="42"/>
      <c r="F22" s="35"/>
      <c r="G22" s="35"/>
      <c r="H22" s="35"/>
      <c r="I22" s="35"/>
      <c r="J22" s="35"/>
      <c r="K22" s="35"/>
    </row>
    <row r="23" spans="1:11" ht="409.5" customHeight="1" hidden="1">
      <c r="A23" s="32"/>
      <c r="B23" s="41"/>
      <c r="C23" s="42"/>
      <c r="D23" s="42"/>
      <c r="E23" s="42"/>
      <c r="F23" s="35"/>
      <c r="G23" s="35"/>
      <c r="H23" s="35"/>
      <c r="I23" s="35"/>
      <c r="J23" s="35"/>
      <c r="K23" s="35"/>
    </row>
    <row r="24" spans="1:11" ht="409.5" customHeight="1" hidden="1">
      <c r="A24" s="32"/>
      <c r="B24" s="41"/>
      <c r="C24" s="42"/>
      <c r="D24" s="42"/>
      <c r="E24" s="42"/>
      <c r="F24" s="35"/>
      <c r="G24" s="35"/>
      <c r="H24" s="35"/>
      <c r="I24" s="35"/>
      <c r="J24" s="35"/>
      <c r="K24" s="35"/>
    </row>
    <row r="25" spans="1:11" ht="409.5" customHeight="1" hidden="1">
      <c r="A25" s="32"/>
      <c r="B25" s="41"/>
      <c r="C25" s="42"/>
      <c r="D25" s="42"/>
      <c r="E25" s="42"/>
      <c r="F25" s="35"/>
      <c r="G25" s="35"/>
      <c r="H25" s="35"/>
      <c r="I25" s="35"/>
      <c r="J25" s="35"/>
      <c r="K25" s="35"/>
    </row>
    <row r="26" spans="1:11" ht="409.5" customHeight="1" hidden="1">
      <c r="A26" s="32"/>
      <c r="B26" s="41"/>
      <c r="C26" s="42"/>
      <c r="D26" s="42"/>
      <c r="E26" s="42"/>
      <c r="F26" s="35"/>
      <c r="G26" s="35"/>
      <c r="H26" s="35"/>
      <c r="I26" s="35"/>
      <c r="J26" s="35"/>
      <c r="K26" s="35"/>
    </row>
    <row r="27" spans="1:11" ht="409.5" customHeight="1" hidden="1">
      <c r="A27" s="32"/>
      <c r="B27" s="41"/>
      <c r="C27" s="42"/>
      <c r="D27" s="42"/>
      <c r="E27" s="42"/>
      <c r="F27" s="35"/>
      <c r="G27" s="35"/>
      <c r="H27" s="35"/>
      <c r="I27" s="35"/>
      <c r="J27" s="35"/>
      <c r="K27" s="35"/>
    </row>
    <row r="28" spans="1:11" ht="409.5" customHeight="1" hidden="1">
      <c r="A28" s="32"/>
      <c r="B28" s="41"/>
      <c r="C28" s="42"/>
      <c r="D28" s="42"/>
      <c r="E28" s="42"/>
      <c r="F28" s="35"/>
      <c r="G28" s="35"/>
      <c r="H28" s="35"/>
      <c r="I28" s="35"/>
      <c r="J28" s="35"/>
      <c r="K28" s="35"/>
    </row>
    <row r="29" spans="1:11" ht="409.5" customHeight="1" hidden="1">
      <c r="A29" s="32"/>
      <c r="B29" s="41"/>
      <c r="C29" s="42"/>
      <c r="D29" s="42"/>
      <c r="E29" s="42"/>
      <c r="F29" s="35"/>
      <c r="G29" s="35"/>
      <c r="H29" s="35"/>
      <c r="I29" s="35"/>
      <c r="J29" s="35"/>
      <c r="K29" s="35"/>
    </row>
    <row r="30" spans="1:11" ht="409.5" customHeight="1" hidden="1">
      <c r="A30" s="32"/>
      <c r="B30" s="41"/>
      <c r="C30" s="42"/>
      <c r="D30" s="42"/>
      <c r="E30" s="42"/>
      <c r="F30" s="35"/>
      <c r="G30" s="35"/>
      <c r="H30" s="35"/>
      <c r="I30" s="35"/>
      <c r="J30" s="35"/>
      <c r="K30" s="35"/>
    </row>
    <row r="31" spans="1:11" ht="409.5" customHeight="1" hidden="1">
      <c r="A31" s="32"/>
      <c r="B31" s="41"/>
      <c r="C31" s="42"/>
      <c r="D31" s="42"/>
      <c r="E31" s="42"/>
      <c r="F31" s="35"/>
      <c r="G31" s="35"/>
      <c r="H31" s="35"/>
      <c r="I31" s="35"/>
      <c r="J31" s="35"/>
      <c r="K31" s="35"/>
    </row>
    <row r="32" spans="1:11" ht="409.5" customHeight="1" hidden="1">
      <c r="A32" s="32"/>
      <c r="B32" s="41"/>
      <c r="C32" s="42"/>
      <c r="D32" s="42"/>
      <c r="E32" s="42"/>
      <c r="F32" s="35"/>
      <c r="G32" s="35"/>
      <c r="H32" s="35"/>
      <c r="I32" s="35"/>
      <c r="J32" s="35"/>
      <c r="K32" s="35"/>
    </row>
    <row r="33" spans="1:11" ht="409.5" customHeight="1" hidden="1">
      <c r="A33" s="32"/>
      <c r="B33" s="41"/>
      <c r="C33" s="42"/>
      <c r="D33" s="42"/>
      <c r="E33" s="42"/>
      <c r="F33" s="35"/>
      <c r="G33" s="35"/>
      <c r="H33" s="35"/>
      <c r="I33" s="35"/>
      <c r="J33" s="35"/>
      <c r="K33" s="35"/>
    </row>
    <row r="34" spans="1:11" ht="409.5" customHeight="1" hidden="1">
      <c r="A34" s="32"/>
      <c r="B34" s="41"/>
      <c r="C34" s="42"/>
      <c r="D34" s="42"/>
      <c r="E34" s="42"/>
      <c r="F34" s="35"/>
      <c r="G34" s="35"/>
      <c r="H34" s="35"/>
      <c r="I34" s="35"/>
      <c r="J34" s="35"/>
      <c r="K34" s="35"/>
    </row>
    <row r="35" spans="1:11" ht="409.5" customHeight="1" hidden="1">
      <c r="A35" s="32"/>
      <c r="B35" s="41"/>
      <c r="C35" s="42"/>
      <c r="D35" s="42"/>
      <c r="E35" s="42"/>
      <c r="F35" s="35"/>
      <c r="G35" s="35"/>
      <c r="H35" s="35"/>
      <c r="I35" s="35"/>
      <c r="J35" s="35"/>
      <c r="K35" s="35"/>
    </row>
    <row r="36" spans="1:11" ht="409.5" customHeight="1" hidden="1">
      <c r="A36" s="32"/>
      <c r="B36" s="41"/>
      <c r="C36" s="42"/>
      <c r="D36" s="42"/>
      <c r="E36" s="42"/>
      <c r="F36" s="35"/>
      <c r="G36" s="35"/>
      <c r="H36" s="35"/>
      <c r="I36" s="35"/>
      <c r="J36" s="35"/>
      <c r="K36" s="35"/>
    </row>
    <row r="37" spans="1:11" ht="409.5" customHeight="1" hidden="1">
      <c r="A37" s="32"/>
      <c r="B37" s="41"/>
      <c r="C37" s="42"/>
      <c r="D37" s="42"/>
      <c r="E37" s="42"/>
      <c r="F37" s="35"/>
      <c r="G37" s="35"/>
      <c r="H37" s="35"/>
      <c r="I37" s="35"/>
      <c r="J37" s="35"/>
      <c r="K37" s="35"/>
    </row>
    <row r="38" spans="1:11" ht="409.5" customHeight="1" hidden="1">
      <c r="A38" s="32"/>
      <c r="B38" s="41"/>
      <c r="C38" s="42"/>
      <c r="D38" s="42"/>
      <c r="E38" s="42"/>
      <c r="F38" s="35"/>
      <c r="G38" s="35"/>
      <c r="H38" s="35"/>
      <c r="I38" s="35"/>
      <c r="J38" s="35"/>
      <c r="K38" s="35"/>
    </row>
    <row r="39" spans="1:11" ht="409.5" customHeight="1" hidden="1">
      <c r="A39" s="32"/>
      <c r="B39" s="41"/>
      <c r="C39" s="42"/>
      <c r="D39" s="42"/>
      <c r="E39" s="42"/>
      <c r="F39" s="35"/>
      <c r="G39" s="35"/>
      <c r="H39" s="35"/>
      <c r="I39" s="35"/>
      <c r="J39" s="35"/>
      <c r="K39" s="35"/>
    </row>
    <row r="40" spans="1:11" ht="12.75" customHeight="1">
      <c r="A40" s="32"/>
      <c r="B40" s="41"/>
      <c r="C40" s="42"/>
      <c r="D40" s="43"/>
      <c r="E40" s="43"/>
      <c r="F40" s="34"/>
      <c r="G40" s="35"/>
      <c r="H40" s="34"/>
      <c r="I40" s="34"/>
      <c r="J40" s="34"/>
      <c r="K40" s="34"/>
    </row>
    <row r="41" spans="6:11" ht="12.75" customHeight="1">
      <c r="F41" s="1"/>
      <c r="G41" s="1"/>
      <c r="H41" s="1"/>
      <c r="J41" s="1"/>
      <c r="K41" s="1"/>
    </row>
    <row r="42" spans="1:10" ht="12.75" customHeight="1">
      <c r="A42" t="s">
        <v>259</v>
      </c>
      <c r="E42" s="1"/>
      <c r="F42" s="1"/>
      <c r="I42" s="1"/>
      <c r="J42" s="1"/>
    </row>
    <row r="43" spans="8:10" ht="12.75" customHeight="1">
      <c r="H43" s="1"/>
      <c r="I43" s="1"/>
      <c r="J43" s="1"/>
    </row>
    <row r="44" ht="12.75" customHeight="1">
      <c r="H44" s="1"/>
    </row>
    <row r="45" ht="12.75" customHeight="1">
      <c r="H45" s="1"/>
    </row>
    <row r="46" spans="6:8" ht="12.75" customHeight="1">
      <c r="F46" s="1"/>
      <c r="H46" s="1"/>
    </row>
    <row r="47" ht="12.75" customHeight="1">
      <c r="H47" s="1"/>
    </row>
    <row r="48" ht="12.75" customHeight="1"/>
    <row r="49" spans="6:7" ht="12.75" customHeight="1">
      <c r="F49" s="1"/>
      <c r="G49" s="1"/>
    </row>
  </sheetData>
  <sheetProtection/>
  <mergeCells count="8">
    <mergeCell ref="B7:D7"/>
    <mergeCell ref="B8:D8"/>
    <mergeCell ref="B9:D9"/>
    <mergeCell ref="B10:E10"/>
    <mergeCell ref="B11:F11"/>
    <mergeCell ref="B12:E12"/>
    <mergeCell ref="A6:A9"/>
    <mergeCell ref="A13:A4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00390625" style="46" customWidth="1"/>
    <col min="2" max="2" width="44.7109375" style="46" customWidth="1"/>
    <col min="3" max="3" width="17.00390625" style="46" customWidth="1"/>
    <col min="4" max="4" width="16.28125" style="46" customWidth="1"/>
    <col min="5" max="5" width="15.7109375" style="46" customWidth="1"/>
    <col min="6" max="6" width="14.00390625" style="46" customWidth="1"/>
    <col min="7" max="7" width="12.7109375" style="46" customWidth="1"/>
    <col min="8" max="8" width="16.140625" style="46" customWidth="1"/>
    <col min="9" max="9" width="15.57421875" style="46" customWidth="1"/>
    <col min="10" max="10" width="15.28125" style="46" customWidth="1"/>
    <col min="11" max="11" width="14.140625" style="46" customWidth="1"/>
    <col min="12" max="12" width="11.7109375" style="46" customWidth="1"/>
    <col min="13" max="13" width="11.421875" style="46" customWidth="1"/>
    <col min="14" max="14" width="12.7109375" style="46" customWidth="1"/>
    <col min="15" max="15" width="11.8515625" style="46" customWidth="1"/>
    <col min="16" max="16" width="9.140625" style="46" customWidth="1"/>
  </cols>
  <sheetData>
    <row r="1" spans="1:15" s="46" customFormat="1" ht="1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59"/>
    </row>
    <row r="2" spans="1:15" s="46" customFormat="1" ht="25.5" customHeight="1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46" customFormat="1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59"/>
      <c r="O3" s="59" t="s">
        <v>51</v>
      </c>
    </row>
    <row r="4" spans="1:15" s="46" customFormat="1" ht="17.25" customHeight="1">
      <c r="A4" s="77" t="s">
        <v>52</v>
      </c>
      <c r="B4" s="77" t="s">
        <v>53</v>
      </c>
      <c r="C4" s="77" t="s">
        <v>54</v>
      </c>
      <c r="D4" s="77" t="s">
        <v>55</v>
      </c>
      <c r="E4" s="77"/>
      <c r="F4" s="77"/>
      <c r="G4" s="77"/>
      <c r="H4" s="77"/>
      <c r="I4" s="77"/>
      <c r="J4" s="77" t="s">
        <v>46</v>
      </c>
      <c r="K4" s="77"/>
      <c r="L4" s="77"/>
      <c r="M4" s="77"/>
      <c r="N4" s="77"/>
      <c r="O4" s="77"/>
    </row>
    <row r="5" spans="1:15" s="46" customFormat="1" ht="24.75" customHeight="1">
      <c r="A5" s="77"/>
      <c r="B5" s="77"/>
      <c r="C5" s="77"/>
      <c r="D5" s="77" t="s">
        <v>56</v>
      </c>
      <c r="E5" s="77" t="s">
        <v>57</v>
      </c>
      <c r="F5" s="77" t="s">
        <v>58</v>
      </c>
      <c r="G5" s="77" t="s">
        <v>59</v>
      </c>
      <c r="H5" s="77" t="s">
        <v>60</v>
      </c>
      <c r="I5" s="77" t="s">
        <v>61</v>
      </c>
      <c r="J5" s="77" t="s">
        <v>56</v>
      </c>
      <c r="K5" s="77" t="s">
        <v>57</v>
      </c>
      <c r="L5" s="77" t="s">
        <v>58</v>
      </c>
      <c r="M5" s="77" t="s">
        <v>59</v>
      </c>
      <c r="N5" s="77" t="s">
        <v>60</v>
      </c>
      <c r="O5" s="77" t="s">
        <v>61</v>
      </c>
    </row>
    <row r="6" spans="1:15" s="46" customFormat="1" ht="12" customHeight="1">
      <c r="A6" s="77" t="s">
        <v>62</v>
      </c>
      <c r="B6" s="77" t="s">
        <v>62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  <c r="K6" s="77">
        <v>9</v>
      </c>
      <c r="L6" s="77">
        <v>10</v>
      </c>
      <c r="M6" s="77">
        <v>11</v>
      </c>
      <c r="N6" s="77">
        <v>12</v>
      </c>
      <c r="O6" s="77">
        <v>13</v>
      </c>
    </row>
    <row r="7" spans="1:15" s="46" customFormat="1" ht="27.75" customHeight="1">
      <c r="A7" s="137"/>
      <c r="B7" s="137" t="s">
        <v>54</v>
      </c>
      <c r="C7" s="138">
        <v>2100.485685</v>
      </c>
      <c r="D7" s="138">
        <v>2100.485685</v>
      </c>
      <c r="E7" s="138">
        <v>2100.485685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6" customFormat="1" ht="27.75" customHeight="1">
      <c r="A8" s="137" t="s">
        <v>63</v>
      </c>
      <c r="B8" s="137" t="s">
        <v>64</v>
      </c>
      <c r="C8" s="138">
        <v>2100.485685</v>
      </c>
      <c r="D8" s="138">
        <v>2100.485685</v>
      </c>
      <c r="E8" s="138">
        <v>2100.485685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15" s="46" customFormat="1" ht="27.75" customHeight="1">
      <c r="A9" s="137" t="s">
        <v>65</v>
      </c>
      <c r="B9" s="137" t="s">
        <v>66</v>
      </c>
      <c r="C9" s="138">
        <v>2100.485685</v>
      </c>
      <c r="D9" s="138">
        <v>2100.485685</v>
      </c>
      <c r="E9" s="138">
        <v>2100.485685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="46" customFormat="1" ht="15" customHeight="1">
      <c r="B10" s="13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7.57421875" style="46" customWidth="1"/>
    <col min="2" max="3" width="7.8515625" style="46" customWidth="1"/>
    <col min="4" max="4" width="18.8515625" style="46" customWidth="1"/>
    <col min="5" max="5" width="43.00390625" style="46" customWidth="1"/>
    <col min="6" max="6" width="22.8515625" style="46" customWidth="1"/>
    <col min="7" max="7" width="22.421875" style="46" customWidth="1"/>
    <col min="8" max="8" width="20.57421875" style="46" customWidth="1"/>
    <col min="9" max="9" width="18.140625" style="46" customWidth="1"/>
    <col min="10" max="10" width="9.140625" style="46" customWidth="1"/>
  </cols>
  <sheetData>
    <row r="1" spans="1:9" s="46" customFormat="1" ht="15" customHeight="1">
      <c r="A1" s="124"/>
      <c r="B1" s="124"/>
      <c r="C1" s="124"/>
      <c r="D1" s="124"/>
      <c r="E1" s="124"/>
      <c r="F1" s="124"/>
      <c r="G1" s="124"/>
      <c r="H1" s="124"/>
      <c r="I1" s="59"/>
    </row>
    <row r="2" spans="1:9" s="46" customFormat="1" ht="25.5" customHeight="1">
      <c r="A2" s="64" t="s">
        <v>67</v>
      </c>
      <c r="B2" s="64"/>
      <c r="C2" s="64"/>
      <c r="D2" s="64"/>
      <c r="E2" s="64"/>
      <c r="F2" s="64"/>
      <c r="G2" s="64"/>
      <c r="H2" s="64"/>
      <c r="I2" s="64"/>
    </row>
    <row r="3" spans="1:9" s="46" customFormat="1" ht="15" customHeight="1">
      <c r="A3" s="124"/>
      <c r="B3" s="124"/>
      <c r="C3" s="124"/>
      <c r="D3" s="124"/>
      <c r="E3" s="124"/>
      <c r="F3" s="124"/>
      <c r="G3" s="124"/>
      <c r="H3" s="124"/>
      <c r="I3" s="59" t="s">
        <v>51</v>
      </c>
    </row>
    <row r="4" spans="1:9" s="46" customFormat="1" ht="25.5" customHeight="1">
      <c r="A4" s="77" t="s">
        <v>68</v>
      </c>
      <c r="B4" s="77"/>
      <c r="C4" s="77"/>
      <c r="D4" s="77" t="s">
        <v>52</v>
      </c>
      <c r="E4" s="77" t="s">
        <v>69</v>
      </c>
      <c r="F4" s="77" t="s">
        <v>54</v>
      </c>
      <c r="G4" s="50" t="s">
        <v>70</v>
      </c>
      <c r="H4" s="50" t="s">
        <v>71</v>
      </c>
      <c r="I4" s="77" t="s">
        <v>72</v>
      </c>
    </row>
    <row r="5" spans="1:9" s="46" customFormat="1" ht="12" customHeight="1">
      <c r="A5" s="77" t="s">
        <v>62</v>
      </c>
      <c r="B5" s="77" t="s">
        <v>62</v>
      </c>
      <c r="C5" s="77" t="s">
        <v>62</v>
      </c>
      <c r="D5" s="77" t="s">
        <v>62</v>
      </c>
      <c r="E5" s="77" t="s">
        <v>62</v>
      </c>
      <c r="F5" s="77">
        <v>1</v>
      </c>
      <c r="G5" s="77">
        <v>2</v>
      </c>
      <c r="H5" s="77">
        <v>3</v>
      </c>
      <c r="I5" s="77">
        <v>4</v>
      </c>
    </row>
    <row r="6" spans="1:9" s="46" customFormat="1" ht="30.75" customHeight="1">
      <c r="A6" s="73"/>
      <c r="B6" s="73"/>
      <c r="C6" s="73"/>
      <c r="D6" s="129"/>
      <c r="E6" s="136" t="s">
        <v>54</v>
      </c>
      <c r="F6" s="131">
        <v>2100.485685</v>
      </c>
      <c r="G6" s="131">
        <v>2100.485685</v>
      </c>
      <c r="H6" s="131"/>
      <c r="I6" s="131"/>
    </row>
    <row r="7" spans="1:9" s="46" customFormat="1" ht="30.75" customHeight="1">
      <c r="A7" s="73"/>
      <c r="B7" s="73"/>
      <c r="C7" s="73"/>
      <c r="D7" s="129" t="s">
        <v>63</v>
      </c>
      <c r="E7" s="136" t="s">
        <v>64</v>
      </c>
      <c r="F7" s="131">
        <v>2100.485685</v>
      </c>
      <c r="G7" s="131">
        <v>2100.485685</v>
      </c>
      <c r="H7" s="131"/>
      <c r="I7" s="131"/>
    </row>
    <row r="8" spans="1:9" s="46" customFormat="1" ht="30.75" customHeight="1">
      <c r="A8" s="73"/>
      <c r="B8" s="73"/>
      <c r="C8" s="73"/>
      <c r="D8" s="129" t="s">
        <v>65</v>
      </c>
      <c r="E8" s="136" t="s">
        <v>66</v>
      </c>
      <c r="F8" s="131">
        <v>2100.485685</v>
      </c>
      <c r="G8" s="131">
        <v>2100.485685</v>
      </c>
      <c r="H8" s="131"/>
      <c r="I8" s="131"/>
    </row>
    <row r="9" spans="1:9" s="46" customFormat="1" ht="30.75" customHeight="1">
      <c r="A9" s="73" t="s">
        <v>73</v>
      </c>
      <c r="B9" s="73" t="s">
        <v>74</v>
      </c>
      <c r="C9" s="73" t="s">
        <v>74</v>
      </c>
      <c r="D9" s="129"/>
      <c r="E9" s="136" t="s">
        <v>75</v>
      </c>
      <c r="F9" s="131">
        <v>2100.485685</v>
      </c>
      <c r="G9" s="131">
        <v>2100.485685</v>
      </c>
      <c r="H9" s="131"/>
      <c r="I9" s="131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I2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6.57421875" style="46" customWidth="1"/>
    <col min="2" max="2" width="42.140625" style="46" customWidth="1"/>
    <col min="3" max="3" width="45.8515625" style="46" customWidth="1"/>
    <col min="4" max="4" width="21.28125" style="46" customWidth="1"/>
    <col min="5" max="5" width="9.140625" style="46" customWidth="1"/>
  </cols>
  <sheetData>
    <row r="1" s="46" customFormat="1" ht="15" customHeight="1">
      <c r="D1" s="59"/>
    </row>
    <row r="2" spans="1:4" s="46" customFormat="1" ht="25.5" customHeight="1">
      <c r="A2" s="64" t="s">
        <v>76</v>
      </c>
      <c r="B2" s="64"/>
      <c r="C2" s="64"/>
      <c r="D2" s="64"/>
    </row>
    <row r="3" s="46" customFormat="1" ht="15" customHeight="1">
      <c r="D3" s="59" t="s">
        <v>1</v>
      </c>
    </row>
    <row r="4" spans="1:4" s="46" customFormat="1" ht="16.5" customHeight="1">
      <c r="A4" s="66" t="s">
        <v>2</v>
      </c>
      <c r="B4" s="68"/>
      <c r="C4" s="66" t="s">
        <v>3</v>
      </c>
      <c r="D4" s="68"/>
    </row>
    <row r="5" spans="1:4" s="46" customFormat="1" ht="16.5" customHeight="1">
      <c r="A5" s="128" t="s">
        <v>77</v>
      </c>
      <c r="B5" s="128" t="s">
        <v>78</v>
      </c>
      <c r="C5" s="128" t="s">
        <v>6</v>
      </c>
      <c r="D5" s="128" t="s">
        <v>78</v>
      </c>
    </row>
    <row r="6" spans="1:4" s="46" customFormat="1" ht="16.5" customHeight="1">
      <c r="A6" s="130" t="s">
        <v>79</v>
      </c>
      <c r="B6" s="131">
        <v>2100.485685</v>
      </c>
      <c r="C6" s="130" t="s">
        <v>80</v>
      </c>
      <c r="D6" s="131">
        <v>2100.485685</v>
      </c>
    </row>
    <row r="7" spans="1:4" s="46" customFormat="1" ht="16.5" customHeight="1">
      <c r="A7" s="130" t="s">
        <v>81</v>
      </c>
      <c r="B7" s="131">
        <v>2100.485685</v>
      </c>
      <c r="C7" s="130" t="s">
        <v>82</v>
      </c>
      <c r="D7" s="131"/>
    </row>
    <row r="8" spans="1:4" s="46" customFormat="1" ht="16.5" customHeight="1">
      <c r="A8" s="135" t="s">
        <v>9</v>
      </c>
      <c r="B8" s="131"/>
      <c r="C8" s="130" t="s">
        <v>83</v>
      </c>
      <c r="D8" s="131"/>
    </row>
    <row r="9" spans="1:4" s="46" customFormat="1" ht="16.5" customHeight="1">
      <c r="A9" s="135" t="s">
        <v>11</v>
      </c>
      <c r="B9" s="131">
        <v>2100.485685</v>
      </c>
      <c r="C9" s="130" t="s">
        <v>84</v>
      </c>
      <c r="D9" s="131"/>
    </row>
    <row r="10" spans="1:4" s="46" customFormat="1" ht="16.5" customHeight="1">
      <c r="A10" s="130" t="s">
        <v>85</v>
      </c>
      <c r="B10" s="131"/>
      <c r="C10" s="130" t="s">
        <v>86</v>
      </c>
      <c r="D10" s="131"/>
    </row>
    <row r="11" spans="1:4" s="46" customFormat="1" ht="16.5" customHeight="1">
      <c r="A11" s="135" t="s">
        <v>9</v>
      </c>
      <c r="B11" s="131"/>
      <c r="C11" s="130" t="s">
        <v>87</v>
      </c>
      <c r="D11" s="131">
        <v>2100.485685</v>
      </c>
    </row>
    <row r="12" spans="1:4" s="46" customFormat="1" ht="16.5" customHeight="1">
      <c r="A12" s="135" t="s">
        <v>11</v>
      </c>
      <c r="B12" s="131"/>
      <c r="C12" s="130" t="s">
        <v>88</v>
      </c>
      <c r="D12" s="131"/>
    </row>
    <row r="13" spans="1:4" s="46" customFormat="1" ht="16.5" customHeight="1">
      <c r="A13" s="130" t="s">
        <v>89</v>
      </c>
      <c r="B13" s="131"/>
      <c r="C13" s="130" t="s">
        <v>90</v>
      </c>
      <c r="D13" s="131"/>
    </row>
    <row r="14" spans="1:4" s="46" customFormat="1" ht="16.5" customHeight="1">
      <c r="A14" s="135" t="s">
        <v>9</v>
      </c>
      <c r="B14" s="131"/>
      <c r="C14" s="130" t="s">
        <v>91</v>
      </c>
      <c r="D14" s="131"/>
    </row>
    <row r="15" spans="1:4" s="46" customFormat="1" ht="16.5" customHeight="1">
      <c r="A15" s="135" t="s">
        <v>11</v>
      </c>
      <c r="B15" s="131"/>
      <c r="C15" s="130" t="s">
        <v>92</v>
      </c>
      <c r="D15" s="131"/>
    </row>
    <row r="16" spans="1:4" s="46" customFormat="1" ht="16.5" customHeight="1">
      <c r="A16" s="130" t="s">
        <v>93</v>
      </c>
      <c r="B16" s="131"/>
      <c r="C16" s="130" t="s">
        <v>94</v>
      </c>
      <c r="D16" s="131"/>
    </row>
    <row r="17" spans="1:4" s="46" customFormat="1" ht="16.5" customHeight="1">
      <c r="A17" s="130" t="s">
        <v>81</v>
      </c>
      <c r="B17" s="131"/>
      <c r="C17" s="130" t="s">
        <v>95</v>
      </c>
      <c r="D17" s="131"/>
    </row>
    <row r="18" spans="1:4" s="46" customFormat="1" ht="16.5" customHeight="1">
      <c r="A18" s="130" t="s">
        <v>85</v>
      </c>
      <c r="B18" s="131"/>
      <c r="C18" s="130" t="s">
        <v>96</v>
      </c>
      <c r="D18" s="131"/>
    </row>
    <row r="19" spans="1:4" s="46" customFormat="1" ht="16.5" customHeight="1">
      <c r="A19" s="130" t="s">
        <v>89</v>
      </c>
      <c r="B19" s="131"/>
      <c r="C19" s="130" t="s">
        <v>97</v>
      </c>
      <c r="D19" s="131"/>
    </row>
    <row r="20" spans="1:4" s="46" customFormat="1" ht="16.5" customHeight="1">
      <c r="A20" s="135"/>
      <c r="B20" s="131"/>
      <c r="C20" s="130" t="s">
        <v>98</v>
      </c>
      <c r="D20" s="131"/>
    </row>
    <row r="21" spans="1:4" s="46" customFormat="1" ht="16.5" customHeight="1">
      <c r="A21" s="135"/>
      <c r="B21" s="131"/>
      <c r="C21" s="130" t="s">
        <v>99</v>
      </c>
      <c r="D21" s="131"/>
    </row>
    <row r="22" spans="1:4" s="46" customFormat="1" ht="16.5" customHeight="1">
      <c r="A22" s="130"/>
      <c r="B22" s="131"/>
      <c r="C22" s="130" t="s">
        <v>100</v>
      </c>
      <c r="D22" s="131"/>
    </row>
    <row r="23" spans="1:4" s="46" customFormat="1" ht="16.5" customHeight="1">
      <c r="A23" s="130"/>
      <c r="B23" s="131"/>
      <c r="C23" s="130" t="s">
        <v>101</v>
      </c>
      <c r="D23" s="131"/>
    </row>
    <row r="24" spans="1:4" s="46" customFormat="1" ht="16.5" customHeight="1">
      <c r="A24" s="130"/>
      <c r="B24" s="131"/>
      <c r="C24" s="130" t="s">
        <v>102</v>
      </c>
      <c r="D24" s="131"/>
    </row>
    <row r="25" spans="1:4" s="46" customFormat="1" ht="16.5" customHeight="1">
      <c r="A25" s="130"/>
      <c r="B25" s="131"/>
      <c r="C25" s="130" t="s">
        <v>103</v>
      </c>
      <c r="D25" s="131"/>
    </row>
    <row r="26" spans="1:4" s="46" customFormat="1" ht="16.5" customHeight="1">
      <c r="A26" s="130"/>
      <c r="B26" s="131"/>
      <c r="C26" s="130" t="s">
        <v>104</v>
      </c>
      <c r="D26" s="131"/>
    </row>
    <row r="27" spans="1:4" s="46" customFormat="1" ht="16.5" customHeight="1">
      <c r="A27" s="130"/>
      <c r="B27" s="131"/>
      <c r="C27" s="130" t="s">
        <v>105</v>
      </c>
      <c r="D27" s="131"/>
    </row>
    <row r="28" spans="1:4" s="46" customFormat="1" ht="16.5" customHeight="1">
      <c r="A28" s="130"/>
      <c r="B28" s="131"/>
      <c r="C28" s="130" t="s">
        <v>106</v>
      </c>
      <c r="D28" s="131"/>
    </row>
    <row r="29" spans="1:4" s="46" customFormat="1" ht="16.5" customHeight="1">
      <c r="A29" s="130"/>
      <c r="B29" s="131"/>
      <c r="C29" s="130" t="s">
        <v>107</v>
      </c>
      <c r="D29" s="131"/>
    </row>
    <row r="30" spans="1:4" s="46" customFormat="1" ht="16.5" customHeight="1">
      <c r="A30" s="130"/>
      <c r="B30" s="131"/>
      <c r="C30" s="130" t="s">
        <v>108</v>
      </c>
      <c r="D30" s="131"/>
    </row>
    <row r="31" spans="1:4" s="46" customFormat="1" ht="16.5" customHeight="1">
      <c r="A31" s="130"/>
      <c r="B31" s="131"/>
      <c r="C31" s="130" t="s">
        <v>109</v>
      </c>
      <c r="D31" s="131"/>
    </row>
    <row r="32" spans="1:4" s="46" customFormat="1" ht="16.5" customHeight="1">
      <c r="A32" s="130"/>
      <c r="B32" s="131"/>
      <c r="C32" s="130" t="s">
        <v>110</v>
      </c>
      <c r="D32" s="131"/>
    </row>
    <row r="33" spans="1:4" s="46" customFormat="1" ht="16.5" customHeight="1">
      <c r="A33" s="130"/>
      <c r="B33" s="131"/>
      <c r="C33" s="130" t="s">
        <v>111</v>
      </c>
      <c r="D33" s="131"/>
    </row>
    <row r="34" spans="1:4" s="46" customFormat="1" ht="16.5" customHeight="1">
      <c r="A34" s="128" t="s">
        <v>48</v>
      </c>
      <c r="B34" s="131">
        <v>2100.485685</v>
      </c>
      <c r="C34" s="128" t="s">
        <v>49</v>
      </c>
      <c r="D34" s="131">
        <v>2100.485685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3" width="11.7109375" style="46" customWidth="1"/>
    <col min="4" max="4" width="19.28125" style="46" customWidth="1"/>
    <col min="5" max="5" width="56.00390625" style="46" customWidth="1"/>
    <col min="6" max="6" width="21.7109375" style="46" customWidth="1"/>
    <col min="7" max="7" width="20.421875" style="46" customWidth="1"/>
    <col min="8" max="8" width="20.7109375" style="46" customWidth="1"/>
    <col min="9" max="9" width="18.8515625" style="46" customWidth="1"/>
    <col min="10" max="10" width="24.7109375" style="46" customWidth="1"/>
    <col min="11" max="11" width="15.28125" style="46" customWidth="1"/>
    <col min="12" max="12" width="9.140625" style="46" customWidth="1"/>
  </cols>
  <sheetData>
    <row r="1" spans="1:11" s="46" customFormat="1" ht="1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59"/>
    </row>
    <row r="2" spans="1:11" s="46" customFormat="1" ht="25.5" customHeight="1">
      <c r="A2" s="64" t="s">
        <v>112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46" customFormat="1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59"/>
      <c r="K3" s="59" t="s">
        <v>51</v>
      </c>
    </row>
    <row r="4" spans="1:11" s="46" customFormat="1" ht="16.5" customHeight="1">
      <c r="A4" s="77" t="s">
        <v>68</v>
      </c>
      <c r="B4" s="77"/>
      <c r="C4" s="77"/>
      <c r="D4" s="77" t="s">
        <v>52</v>
      </c>
      <c r="E4" s="77" t="s">
        <v>69</v>
      </c>
      <c r="F4" s="77" t="s">
        <v>54</v>
      </c>
      <c r="G4" s="77" t="s">
        <v>70</v>
      </c>
      <c r="H4" s="77"/>
      <c r="I4" s="77"/>
      <c r="J4" s="77" t="s">
        <v>71</v>
      </c>
      <c r="K4" s="77" t="s">
        <v>72</v>
      </c>
    </row>
    <row r="5" spans="1:11" s="46" customFormat="1" ht="21.75" customHeight="1">
      <c r="A5" s="77"/>
      <c r="B5" s="77"/>
      <c r="C5" s="77"/>
      <c r="D5" s="77"/>
      <c r="E5" s="77"/>
      <c r="F5" s="77"/>
      <c r="G5" s="77" t="s">
        <v>56</v>
      </c>
      <c r="H5" s="77" t="s">
        <v>113</v>
      </c>
      <c r="I5" s="77" t="s">
        <v>114</v>
      </c>
      <c r="J5" s="77"/>
      <c r="K5" s="77"/>
    </row>
    <row r="6" spans="1:11" s="46" customFormat="1" ht="12" customHeight="1">
      <c r="A6" s="77" t="s">
        <v>62</v>
      </c>
      <c r="B6" s="77" t="s">
        <v>62</v>
      </c>
      <c r="C6" s="77" t="s">
        <v>62</v>
      </c>
      <c r="D6" s="77" t="s">
        <v>62</v>
      </c>
      <c r="E6" s="77" t="s">
        <v>62</v>
      </c>
      <c r="F6" s="77">
        <v>1</v>
      </c>
      <c r="G6" s="77">
        <v>2</v>
      </c>
      <c r="H6" s="77">
        <v>3</v>
      </c>
      <c r="I6" s="77">
        <v>4</v>
      </c>
      <c r="J6" s="77">
        <v>5</v>
      </c>
      <c r="K6" s="77">
        <v>6</v>
      </c>
    </row>
    <row r="7" spans="1:11" s="46" customFormat="1" ht="30" customHeight="1">
      <c r="A7" s="73"/>
      <c r="B7" s="73"/>
      <c r="C7" s="73"/>
      <c r="D7" s="133"/>
      <c r="E7" s="134" t="s">
        <v>54</v>
      </c>
      <c r="F7" s="131">
        <v>2100.485685</v>
      </c>
      <c r="G7" s="131">
        <v>2100.485685</v>
      </c>
      <c r="H7" s="131">
        <v>1843.571549</v>
      </c>
      <c r="I7" s="131">
        <v>256.914136</v>
      </c>
      <c r="J7" s="131"/>
      <c r="K7" s="131"/>
    </row>
    <row r="8" spans="1:11" s="46" customFormat="1" ht="30" customHeight="1">
      <c r="A8" s="73"/>
      <c r="B8" s="73"/>
      <c r="C8" s="73"/>
      <c r="D8" s="133" t="s">
        <v>63</v>
      </c>
      <c r="E8" s="134" t="s">
        <v>64</v>
      </c>
      <c r="F8" s="131">
        <v>2100.485685</v>
      </c>
      <c r="G8" s="131">
        <v>2100.485685</v>
      </c>
      <c r="H8" s="131">
        <v>1843.571549</v>
      </c>
      <c r="I8" s="131">
        <v>256.914136</v>
      </c>
      <c r="J8" s="131"/>
      <c r="K8" s="131"/>
    </row>
    <row r="9" spans="1:11" s="46" customFormat="1" ht="30" customHeight="1">
      <c r="A9" s="73"/>
      <c r="B9" s="73"/>
      <c r="C9" s="73"/>
      <c r="D9" s="133" t="s">
        <v>65</v>
      </c>
      <c r="E9" s="134" t="s">
        <v>66</v>
      </c>
      <c r="F9" s="131">
        <v>2100.485685</v>
      </c>
      <c r="G9" s="131">
        <v>2100.485685</v>
      </c>
      <c r="H9" s="131">
        <v>1843.571549</v>
      </c>
      <c r="I9" s="131">
        <v>256.914136</v>
      </c>
      <c r="J9" s="131"/>
      <c r="K9" s="131"/>
    </row>
    <row r="10" spans="1:11" s="46" customFormat="1" ht="30" customHeight="1">
      <c r="A10" s="73" t="s">
        <v>73</v>
      </c>
      <c r="B10" s="73" t="s">
        <v>74</v>
      </c>
      <c r="C10" s="73" t="s">
        <v>74</v>
      </c>
      <c r="D10" s="133"/>
      <c r="E10" s="134" t="s">
        <v>75</v>
      </c>
      <c r="F10" s="131">
        <v>2100.485685</v>
      </c>
      <c r="G10" s="131">
        <v>2100.485685</v>
      </c>
      <c r="H10" s="131">
        <v>1843.571549</v>
      </c>
      <c r="I10" s="131">
        <v>256.914136</v>
      </c>
      <c r="J10" s="131"/>
      <c r="K10" s="131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2:K2"/>
    <mergeCell ref="G4:I4"/>
    <mergeCell ref="D4:D5"/>
    <mergeCell ref="E4:E5"/>
    <mergeCell ref="F4:F5"/>
    <mergeCell ref="J4:J5"/>
    <mergeCell ref="K4:K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00390625" style="46" customWidth="1"/>
    <col min="2" max="2" width="13.57421875" style="46" customWidth="1"/>
    <col min="3" max="3" width="37.00390625" style="46" customWidth="1"/>
    <col min="4" max="4" width="31.28125" style="46" customWidth="1"/>
    <col min="5" max="5" width="31.7109375" style="46" customWidth="1"/>
    <col min="6" max="6" width="33.140625" style="46" customWidth="1"/>
    <col min="7" max="7" width="9.140625" style="46" customWidth="1"/>
  </cols>
  <sheetData>
    <row r="1" spans="1:6" s="46" customFormat="1" ht="15" customHeight="1">
      <c r="A1" s="124"/>
      <c r="B1" s="124"/>
      <c r="C1" s="124"/>
      <c r="D1" s="124"/>
      <c r="E1" s="124"/>
      <c r="F1" s="59" t="s">
        <v>115</v>
      </c>
    </row>
    <row r="2" spans="1:6" s="46" customFormat="1" ht="25.5" customHeight="1">
      <c r="A2" s="64" t="s">
        <v>116</v>
      </c>
      <c r="B2" s="64"/>
      <c r="C2" s="64"/>
      <c r="D2" s="64"/>
      <c r="E2" s="64"/>
      <c r="F2" s="64"/>
    </row>
    <row r="3" spans="1:6" s="46" customFormat="1" ht="15" customHeight="1">
      <c r="A3" s="124"/>
      <c r="B3" s="124"/>
      <c r="C3" s="124"/>
      <c r="D3" s="124"/>
      <c r="E3" s="59"/>
      <c r="F3" s="59" t="s">
        <v>51</v>
      </c>
    </row>
    <row r="4" spans="1:6" s="46" customFormat="1" ht="13.5" customHeight="1">
      <c r="A4" s="66" t="s">
        <v>117</v>
      </c>
      <c r="B4" s="67"/>
      <c r="C4" s="68"/>
      <c r="D4" s="66" t="s">
        <v>118</v>
      </c>
      <c r="E4" s="67"/>
      <c r="F4" s="68"/>
    </row>
    <row r="5" spans="1:6" s="46" customFormat="1" ht="13.5" customHeight="1">
      <c r="A5" s="128" t="s">
        <v>119</v>
      </c>
      <c r="B5" s="128" t="s">
        <v>120</v>
      </c>
      <c r="C5" s="128" t="s">
        <v>121</v>
      </c>
      <c r="D5" s="128" t="s">
        <v>54</v>
      </c>
      <c r="E5" s="128" t="s">
        <v>113</v>
      </c>
      <c r="F5" s="128" t="s">
        <v>114</v>
      </c>
    </row>
    <row r="6" spans="1:6" s="46" customFormat="1" ht="13.5" customHeight="1">
      <c r="A6" s="128" t="s">
        <v>62</v>
      </c>
      <c r="B6" s="128" t="s">
        <v>62</v>
      </c>
      <c r="C6" s="128" t="s">
        <v>62</v>
      </c>
      <c r="D6" s="128">
        <v>1</v>
      </c>
      <c r="E6" s="128">
        <v>2</v>
      </c>
      <c r="F6" s="128">
        <v>3</v>
      </c>
    </row>
    <row r="7" spans="1:6" s="46" customFormat="1" ht="21.75" customHeight="1">
      <c r="A7" s="128"/>
      <c r="B7" s="128"/>
      <c r="C7" s="130" t="s">
        <v>54</v>
      </c>
      <c r="D7" s="131">
        <v>2100.485685</v>
      </c>
      <c r="E7" s="131">
        <v>1843.571549</v>
      </c>
      <c r="F7" s="131">
        <v>256.914136</v>
      </c>
    </row>
    <row r="8" spans="1:6" s="46" customFormat="1" ht="21.75" customHeight="1">
      <c r="A8" s="128" t="s">
        <v>122</v>
      </c>
      <c r="B8" s="128"/>
      <c r="C8" s="130" t="s">
        <v>123</v>
      </c>
      <c r="D8" s="131">
        <v>1672.603274</v>
      </c>
      <c r="E8" s="131">
        <v>1672.603274</v>
      </c>
      <c r="F8" s="131"/>
    </row>
    <row r="9" spans="1:6" s="46" customFormat="1" ht="21.75" customHeight="1">
      <c r="A9" s="128" t="s">
        <v>122</v>
      </c>
      <c r="B9" s="128" t="s">
        <v>124</v>
      </c>
      <c r="C9" s="130" t="s">
        <v>125</v>
      </c>
      <c r="D9" s="131">
        <v>471.6426</v>
      </c>
      <c r="E9" s="131">
        <v>471.6426</v>
      </c>
      <c r="F9" s="131"/>
    </row>
    <row r="10" spans="1:6" s="46" customFormat="1" ht="21.75" customHeight="1">
      <c r="A10" s="128" t="s">
        <v>122</v>
      </c>
      <c r="B10" s="128" t="s">
        <v>74</v>
      </c>
      <c r="C10" s="130" t="s">
        <v>126</v>
      </c>
      <c r="D10" s="131">
        <v>20.3628</v>
      </c>
      <c r="E10" s="131">
        <v>20.3628</v>
      </c>
      <c r="F10" s="131"/>
    </row>
    <row r="11" spans="1:6" s="46" customFormat="1" ht="21.75" customHeight="1">
      <c r="A11" s="128" t="s">
        <v>122</v>
      </c>
      <c r="B11" s="128" t="s">
        <v>127</v>
      </c>
      <c r="C11" s="130" t="s">
        <v>128</v>
      </c>
      <c r="D11" s="131">
        <v>699.5466</v>
      </c>
      <c r="E11" s="131">
        <v>699.5466</v>
      </c>
      <c r="F11" s="131"/>
    </row>
    <row r="12" spans="1:6" s="46" customFormat="1" ht="21.75" customHeight="1">
      <c r="A12" s="128" t="s">
        <v>122</v>
      </c>
      <c r="B12" s="128" t="s">
        <v>129</v>
      </c>
      <c r="C12" s="130" t="s">
        <v>130</v>
      </c>
      <c r="D12" s="131">
        <v>159.829376</v>
      </c>
      <c r="E12" s="131">
        <v>159.829376</v>
      </c>
      <c r="F12" s="131"/>
    </row>
    <row r="13" spans="1:6" s="46" customFormat="1" ht="21.75" customHeight="1">
      <c r="A13" s="128" t="s">
        <v>122</v>
      </c>
      <c r="B13" s="128" t="s">
        <v>131</v>
      </c>
      <c r="C13" s="130" t="s">
        <v>132</v>
      </c>
      <c r="D13" s="131">
        <v>79.914688</v>
      </c>
      <c r="E13" s="131">
        <v>79.914688</v>
      </c>
      <c r="F13" s="131"/>
    </row>
    <row r="14" spans="1:6" s="46" customFormat="1" ht="21.75" customHeight="1">
      <c r="A14" s="128" t="s">
        <v>122</v>
      </c>
      <c r="B14" s="128" t="s">
        <v>133</v>
      </c>
      <c r="C14" s="130" t="s">
        <v>134</v>
      </c>
      <c r="D14" s="131">
        <v>82.154617</v>
      </c>
      <c r="E14" s="131">
        <v>82.154617</v>
      </c>
      <c r="F14" s="131"/>
    </row>
    <row r="15" spans="1:6" s="46" customFormat="1" ht="21.75" customHeight="1">
      <c r="A15" s="128" t="s">
        <v>122</v>
      </c>
      <c r="B15" s="128" t="s">
        <v>135</v>
      </c>
      <c r="C15" s="130" t="s">
        <v>136</v>
      </c>
      <c r="D15" s="131">
        <v>29.267885</v>
      </c>
      <c r="E15" s="131">
        <v>29.267885</v>
      </c>
      <c r="F15" s="131"/>
    </row>
    <row r="16" spans="1:6" s="46" customFormat="1" ht="21.75" customHeight="1">
      <c r="A16" s="128" t="s">
        <v>122</v>
      </c>
      <c r="B16" s="128" t="s">
        <v>137</v>
      </c>
      <c r="C16" s="130" t="s">
        <v>138</v>
      </c>
      <c r="D16" s="131">
        <v>10.012676</v>
      </c>
      <c r="E16" s="131">
        <v>10.012676</v>
      </c>
      <c r="F16" s="131"/>
    </row>
    <row r="17" spans="1:6" s="46" customFormat="1" ht="21.75" customHeight="1">
      <c r="A17" s="128" t="s">
        <v>122</v>
      </c>
      <c r="B17" s="128" t="s">
        <v>139</v>
      </c>
      <c r="C17" s="130" t="s">
        <v>140</v>
      </c>
      <c r="D17" s="131">
        <v>119.872032</v>
      </c>
      <c r="E17" s="131">
        <v>119.872032</v>
      </c>
      <c r="F17" s="131"/>
    </row>
    <row r="18" spans="1:6" s="46" customFormat="1" ht="21.75" customHeight="1">
      <c r="A18" s="128" t="s">
        <v>141</v>
      </c>
      <c r="B18" s="128"/>
      <c r="C18" s="130" t="s">
        <v>142</v>
      </c>
      <c r="D18" s="131">
        <v>256.914136</v>
      </c>
      <c r="E18" s="131"/>
      <c r="F18" s="131">
        <v>256.914136</v>
      </c>
    </row>
    <row r="19" spans="1:6" s="46" customFormat="1" ht="21.75" customHeight="1">
      <c r="A19" s="128" t="s">
        <v>141</v>
      </c>
      <c r="B19" s="128" t="s">
        <v>124</v>
      </c>
      <c r="C19" s="130" t="s">
        <v>143</v>
      </c>
      <c r="D19" s="131">
        <v>177.9875</v>
      </c>
      <c r="E19" s="131"/>
      <c r="F19" s="131">
        <v>177.9875</v>
      </c>
    </row>
    <row r="20" spans="1:6" s="46" customFormat="1" ht="21.75" customHeight="1">
      <c r="A20" s="128" t="s">
        <v>141</v>
      </c>
      <c r="B20" s="128" t="s">
        <v>144</v>
      </c>
      <c r="C20" s="130" t="s">
        <v>145</v>
      </c>
      <c r="D20" s="131">
        <v>25.596636</v>
      </c>
      <c r="E20" s="131"/>
      <c r="F20" s="131">
        <v>25.596636</v>
      </c>
    </row>
    <row r="21" spans="1:6" s="46" customFormat="1" ht="21.75" customHeight="1">
      <c r="A21" s="128" t="s">
        <v>141</v>
      </c>
      <c r="B21" s="128" t="s">
        <v>146</v>
      </c>
      <c r="C21" s="130" t="s">
        <v>147</v>
      </c>
      <c r="D21" s="131">
        <v>6.93</v>
      </c>
      <c r="E21" s="131"/>
      <c r="F21" s="131">
        <v>6.93</v>
      </c>
    </row>
    <row r="22" spans="1:6" s="46" customFormat="1" ht="21.75" customHeight="1">
      <c r="A22" s="128" t="s">
        <v>141</v>
      </c>
      <c r="B22" s="128" t="s">
        <v>148</v>
      </c>
      <c r="C22" s="130" t="s">
        <v>149</v>
      </c>
      <c r="D22" s="131">
        <v>46.4</v>
      </c>
      <c r="E22" s="131"/>
      <c r="F22" s="131">
        <v>46.4</v>
      </c>
    </row>
    <row r="23" spans="1:6" s="46" customFormat="1" ht="21.75" customHeight="1">
      <c r="A23" s="128" t="s">
        <v>150</v>
      </c>
      <c r="B23" s="128"/>
      <c r="C23" s="130" t="s">
        <v>151</v>
      </c>
      <c r="D23" s="131">
        <v>170.968275</v>
      </c>
      <c r="E23" s="131">
        <v>170.968275</v>
      </c>
      <c r="F23" s="131"/>
    </row>
    <row r="24" spans="1:6" s="46" customFormat="1" ht="21.75" customHeight="1">
      <c r="A24" s="128" t="s">
        <v>150</v>
      </c>
      <c r="B24" s="128" t="s">
        <v>74</v>
      </c>
      <c r="C24" s="130" t="s">
        <v>152</v>
      </c>
      <c r="D24" s="131">
        <v>137.95276</v>
      </c>
      <c r="E24" s="131">
        <v>137.95276</v>
      </c>
      <c r="F24" s="131"/>
    </row>
    <row r="25" spans="1:6" s="46" customFormat="1" ht="21.75" customHeight="1">
      <c r="A25" s="128" t="s">
        <v>150</v>
      </c>
      <c r="B25" s="128" t="s">
        <v>127</v>
      </c>
      <c r="C25" s="130" t="s">
        <v>153</v>
      </c>
      <c r="D25" s="131">
        <v>33.015515</v>
      </c>
      <c r="E25" s="131">
        <v>33.015515</v>
      </c>
      <c r="F25" s="1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9.57421875" style="46" customWidth="1"/>
    <col min="2" max="2" width="47.7109375" style="46" customWidth="1"/>
    <col min="3" max="3" width="19.00390625" style="46" customWidth="1"/>
    <col min="4" max="4" width="12.140625" style="46" customWidth="1"/>
    <col min="5" max="5" width="15.57421875" style="46" customWidth="1"/>
    <col min="6" max="6" width="18.28125" style="46" customWidth="1"/>
    <col min="7" max="7" width="24.140625" style="46" customWidth="1"/>
    <col min="8" max="8" width="20.140625" style="46" customWidth="1"/>
    <col min="9" max="9" width="9.140625" style="46" customWidth="1"/>
  </cols>
  <sheetData>
    <row r="1" spans="1:8" s="46" customFormat="1" ht="15" customHeight="1">
      <c r="A1" s="124"/>
      <c r="B1" s="124"/>
      <c r="C1" s="124"/>
      <c r="D1" s="124"/>
      <c r="E1" s="124"/>
      <c r="F1" s="124"/>
      <c r="G1" s="124"/>
      <c r="H1" s="124"/>
    </row>
    <row r="2" spans="1:8" s="46" customFormat="1" ht="25.5" customHeight="1">
      <c r="A2" s="64" t="s">
        <v>154</v>
      </c>
      <c r="B2" s="64"/>
      <c r="C2" s="64"/>
      <c r="D2" s="64"/>
      <c r="E2" s="64"/>
      <c r="F2" s="64"/>
      <c r="G2" s="64"/>
      <c r="H2" s="64"/>
    </row>
    <row r="3" spans="1:8" s="46" customFormat="1" ht="15" customHeight="1">
      <c r="A3" s="124"/>
      <c r="B3" s="124"/>
      <c r="C3" s="124"/>
      <c r="D3" s="124"/>
      <c r="E3" s="124"/>
      <c r="F3" s="124"/>
      <c r="G3" s="124"/>
      <c r="H3" s="59" t="s">
        <v>1</v>
      </c>
    </row>
    <row r="4" spans="1:8" s="46" customFormat="1" ht="17.25" customHeight="1">
      <c r="A4" s="77" t="s">
        <v>52</v>
      </c>
      <c r="B4" s="77" t="s">
        <v>155</v>
      </c>
      <c r="C4" s="77" t="s">
        <v>156</v>
      </c>
      <c r="D4" s="77"/>
      <c r="E4" s="77"/>
      <c r="F4" s="77"/>
      <c r="G4" s="77"/>
      <c r="H4" s="77"/>
    </row>
    <row r="5" spans="1:8" s="46" customFormat="1" ht="13.5" customHeight="1">
      <c r="A5" s="77"/>
      <c r="B5" s="77"/>
      <c r="C5" s="77" t="s">
        <v>54</v>
      </c>
      <c r="D5" s="77" t="s">
        <v>157</v>
      </c>
      <c r="E5" s="77" t="s">
        <v>158</v>
      </c>
      <c r="F5" s="77"/>
      <c r="G5" s="77"/>
      <c r="H5" s="77" t="s">
        <v>159</v>
      </c>
    </row>
    <row r="6" spans="1:8" s="46" customFormat="1" ht="13.5" customHeight="1">
      <c r="A6" s="77"/>
      <c r="B6" s="77"/>
      <c r="C6" s="77"/>
      <c r="D6" s="77"/>
      <c r="E6" s="77"/>
      <c r="F6" s="77"/>
      <c r="G6" s="77"/>
      <c r="H6" s="77"/>
    </row>
    <row r="7" spans="1:8" s="46" customFormat="1" ht="12" customHeight="1">
      <c r="A7" s="77"/>
      <c r="B7" s="77"/>
      <c r="C7" s="77"/>
      <c r="D7" s="77"/>
      <c r="E7" s="77" t="s">
        <v>56</v>
      </c>
      <c r="F7" s="77" t="s">
        <v>160</v>
      </c>
      <c r="G7" s="77" t="s">
        <v>161</v>
      </c>
      <c r="H7" s="77"/>
    </row>
    <row r="8" spans="1:8" s="46" customFormat="1" ht="17.25" customHeight="1">
      <c r="A8" s="77"/>
      <c r="B8" s="77"/>
      <c r="C8" s="77"/>
      <c r="D8" s="77"/>
      <c r="E8" s="77"/>
      <c r="F8" s="77"/>
      <c r="G8" s="77"/>
      <c r="H8" s="77"/>
    </row>
    <row r="9" spans="1:8" s="46" customFormat="1" ht="12" customHeight="1">
      <c r="A9" s="77" t="s">
        <v>162</v>
      </c>
      <c r="B9" s="77" t="s">
        <v>162</v>
      </c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7">
        <v>6</v>
      </c>
    </row>
    <row r="10" spans="1:8" s="46" customFormat="1" ht="21" customHeight="1">
      <c r="A10" s="130"/>
      <c r="B10" s="130"/>
      <c r="C10" s="132"/>
      <c r="D10" s="132"/>
      <c r="E10" s="132"/>
      <c r="F10" s="132"/>
      <c r="G10" s="132"/>
      <c r="H10" s="132"/>
    </row>
  </sheetData>
  <sheetProtection sheet="1" formatCells="0" formatColumns="0" formatRows="0" insertColumns="0" insertRows="0" insertHyperlinks="0" deleteColumns="0" deleteRows="0" sort="0" autoFilter="0" pivotTables="0"/>
  <mergeCells count="32">
    <mergeCell ref="A2:H2"/>
    <mergeCell ref="C4:H4"/>
    <mergeCell ref="A4:A8"/>
    <mergeCell ref="B4:B8"/>
    <mergeCell ref="C5:C8"/>
    <mergeCell ref="D5:D8"/>
    <mergeCell ref="E7:E8"/>
    <mergeCell ref="F7:F8"/>
    <mergeCell ref="G7:G8"/>
    <mergeCell ref="H5:H8"/>
    <mergeCell ref="E5:G6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7.57421875" style="46" customWidth="1"/>
    <col min="2" max="2" width="7.7109375" style="46" customWidth="1"/>
    <col min="3" max="3" width="7.57421875" style="46" customWidth="1"/>
    <col min="4" max="4" width="18.28125" style="46" customWidth="1"/>
    <col min="5" max="5" width="51.8515625" style="46" customWidth="1"/>
    <col min="6" max="6" width="24.57421875" style="46" customWidth="1"/>
    <col min="7" max="7" width="26.8515625" style="46" customWidth="1"/>
    <col min="8" max="8" width="32.28125" style="46" customWidth="1"/>
    <col min="9" max="9" width="26.7109375" style="46" customWidth="1"/>
    <col min="10" max="10" width="9.140625" style="46" customWidth="1"/>
  </cols>
  <sheetData>
    <row r="1" spans="1:9" s="46" customFormat="1" ht="15" customHeight="1">
      <c r="A1" s="124"/>
      <c r="B1" s="124"/>
      <c r="C1" s="124"/>
      <c r="D1" s="124"/>
      <c r="E1" s="124"/>
      <c r="F1" s="124"/>
      <c r="G1" s="124"/>
      <c r="H1" s="124"/>
      <c r="I1" s="59"/>
    </row>
    <row r="2" spans="1:9" s="46" customFormat="1" ht="25.5" customHeight="1">
      <c r="A2" s="64" t="s">
        <v>163</v>
      </c>
      <c r="B2" s="64"/>
      <c r="C2" s="64"/>
      <c r="D2" s="64"/>
      <c r="E2" s="64"/>
      <c r="F2" s="64"/>
      <c r="G2" s="64"/>
      <c r="H2" s="64"/>
      <c r="I2" s="64"/>
    </row>
    <row r="3" spans="1:9" s="46" customFormat="1" ht="15" customHeight="1">
      <c r="A3" s="124"/>
      <c r="B3" s="124"/>
      <c r="C3" s="124"/>
      <c r="D3" s="124"/>
      <c r="E3" s="124"/>
      <c r="F3" s="124"/>
      <c r="G3" s="124"/>
      <c r="H3" s="59"/>
      <c r="I3" s="59" t="s">
        <v>51</v>
      </c>
    </row>
    <row r="4" spans="1:9" s="46" customFormat="1" ht="24" customHeight="1">
      <c r="A4" s="125" t="s">
        <v>68</v>
      </c>
      <c r="B4" s="126"/>
      <c r="C4" s="127"/>
      <c r="D4" s="77" t="s">
        <v>52</v>
      </c>
      <c r="E4" s="77" t="s">
        <v>69</v>
      </c>
      <c r="F4" s="77" t="s">
        <v>54</v>
      </c>
      <c r="G4" s="77" t="s">
        <v>70</v>
      </c>
      <c r="H4" s="77" t="s">
        <v>71</v>
      </c>
      <c r="I4" s="77" t="s">
        <v>72</v>
      </c>
    </row>
    <row r="5" spans="1:9" s="46" customFormat="1" ht="12" customHeight="1">
      <c r="A5" s="77" t="s">
        <v>62</v>
      </c>
      <c r="B5" s="77" t="s">
        <v>62</v>
      </c>
      <c r="C5" s="77" t="s">
        <v>62</v>
      </c>
      <c r="D5" s="77" t="s">
        <v>62</v>
      </c>
      <c r="E5" s="77" t="s">
        <v>62</v>
      </c>
      <c r="F5" s="77">
        <v>1</v>
      </c>
      <c r="G5" s="77">
        <v>2</v>
      </c>
      <c r="H5" s="77">
        <v>3</v>
      </c>
      <c r="I5" s="77">
        <v>4</v>
      </c>
    </row>
    <row r="6" spans="1:9" s="46" customFormat="1" ht="27" customHeight="1">
      <c r="A6" s="128"/>
      <c r="B6" s="128"/>
      <c r="C6" s="128"/>
      <c r="D6" s="129"/>
      <c r="E6" s="130"/>
      <c r="F6" s="131"/>
      <c r="G6" s="131"/>
      <c r="H6" s="131"/>
      <c r="I6" s="131"/>
    </row>
    <row r="7" s="46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2:I2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K18"/>
  <sheetViews>
    <sheetView workbookViewId="0" topLeftCell="A1">
      <selection activeCell="U44" sqref="U44"/>
    </sheetView>
  </sheetViews>
  <sheetFormatPr defaultColWidth="7.8515625" defaultRowHeight="12.75"/>
  <cols>
    <col min="1" max="3" width="4.28125" style="84" customWidth="1"/>
    <col min="4" max="4" width="8.57421875" style="84" customWidth="1"/>
    <col min="5" max="5" width="26.57421875" style="84" customWidth="1"/>
    <col min="6" max="7" width="8.57421875" style="84" customWidth="1"/>
    <col min="8" max="10" width="7.421875" style="84" customWidth="1"/>
    <col min="11" max="11" width="8.421875" style="84" customWidth="1"/>
    <col min="12" max="15" width="7.28125" style="84" customWidth="1"/>
    <col min="16" max="20" width="6.57421875" style="84" customWidth="1"/>
    <col min="21" max="245" width="4.28125" style="84" customWidth="1"/>
    <col min="246" max="16384" width="7.8515625" style="84" customWidth="1"/>
  </cols>
  <sheetData>
    <row r="1" spans="1:245" s="83" customFormat="1" ht="19.5" customHeight="1">
      <c r="A1" s="85"/>
      <c r="B1" s="85"/>
      <c r="C1" s="85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5"/>
      <c r="S1" s="85"/>
      <c r="T1" s="119" t="s">
        <v>164</v>
      </c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</row>
    <row r="2" spans="1:245" s="83" customFormat="1" ht="19.5" customHeight="1">
      <c r="A2" s="88" t="s">
        <v>165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</row>
    <row r="3" spans="1:245" s="83" customFormat="1" ht="18" customHeight="1">
      <c r="A3" s="90"/>
      <c r="B3" s="90"/>
      <c r="C3" s="90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85"/>
      <c r="S3" s="85"/>
      <c r="T3" s="120" t="s">
        <v>166</v>
      </c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s="83" customFormat="1" ht="18" customHeight="1">
      <c r="A4" s="93" t="s">
        <v>68</v>
      </c>
      <c r="B4" s="93"/>
      <c r="C4" s="94"/>
      <c r="D4" s="95" t="s">
        <v>167</v>
      </c>
      <c r="E4" s="96" t="s">
        <v>168</v>
      </c>
      <c r="F4" s="97" t="s">
        <v>169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</row>
    <row r="5" spans="1:245" s="83" customFormat="1" ht="15.75" customHeight="1">
      <c r="A5" s="98" t="s">
        <v>119</v>
      </c>
      <c r="B5" s="98" t="s">
        <v>120</v>
      </c>
      <c r="C5" s="95" t="s">
        <v>170</v>
      </c>
      <c r="D5" s="99"/>
      <c r="E5" s="96"/>
      <c r="F5" s="95" t="s">
        <v>54</v>
      </c>
      <c r="G5" s="100" t="s">
        <v>70</v>
      </c>
      <c r="H5" s="101"/>
      <c r="I5" s="101"/>
      <c r="J5" s="101"/>
      <c r="K5" s="116" t="s">
        <v>71</v>
      </c>
      <c r="L5" s="116"/>
      <c r="M5" s="116"/>
      <c r="N5" s="116"/>
      <c r="O5" s="116"/>
      <c r="P5" s="116"/>
      <c r="Q5" s="116"/>
      <c r="R5" s="116"/>
      <c r="S5" s="116"/>
      <c r="T5" s="116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</row>
    <row r="6" spans="1:245" s="83" customFormat="1" ht="43.5" customHeight="1">
      <c r="A6" s="102"/>
      <c r="B6" s="102"/>
      <c r="C6" s="103"/>
      <c r="D6" s="104"/>
      <c r="E6" s="105"/>
      <c r="F6" s="103"/>
      <c r="G6" s="106" t="s">
        <v>56</v>
      </c>
      <c r="H6" s="107" t="s">
        <v>123</v>
      </c>
      <c r="I6" s="107" t="s">
        <v>142</v>
      </c>
      <c r="J6" s="107" t="s">
        <v>151</v>
      </c>
      <c r="K6" s="117" t="s">
        <v>56</v>
      </c>
      <c r="L6" s="117" t="s">
        <v>123</v>
      </c>
      <c r="M6" s="117" t="s">
        <v>142</v>
      </c>
      <c r="N6" s="117" t="s">
        <v>151</v>
      </c>
      <c r="O6" s="118" t="s">
        <v>171</v>
      </c>
      <c r="P6" s="118" t="s">
        <v>172</v>
      </c>
      <c r="Q6" s="118" t="s">
        <v>173</v>
      </c>
      <c r="R6" s="118" t="s">
        <v>174</v>
      </c>
      <c r="S6" s="105" t="s">
        <v>175</v>
      </c>
      <c r="T6" s="105" t="s">
        <v>176</v>
      </c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</row>
    <row r="7" spans="1:245" s="83" customFormat="1" ht="19.5" customHeight="1">
      <c r="A7" s="102" t="s">
        <v>62</v>
      </c>
      <c r="B7" s="102" t="s">
        <v>62</v>
      </c>
      <c r="C7" s="102" t="s">
        <v>62</v>
      </c>
      <c r="D7" s="102" t="s">
        <v>62</v>
      </c>
      <c r="E7" s="102" t="s">
        <v>62</v>
      </c>
      <c r="F7" s="102">
        <v>1</v>
      </c>
      <c r="G7" s="102">
        <f aca="true" t="shared" si="0" ref="G7:T7">F7+1</f>
        <v>2</v>
      </c>
      <c r="H7" s="102">
        <f t="shared" si="0"/>
        <v>3</v>
      </c>
      <c r="I7" s="102">
        <f t="shared" si="0"/>
        <v>4</v>
      </c>
      <c r="J7" s="102">
        <f t="shared" si="0"/>
        <v>5</v>
      </c>
      <c r="K7" s="102">
        <f t="shared" si="0"/>
        <v>6</v>
      </c>
      <c r="L7" s="102">
        <f t="shared" si="0"/>
        <v>7</v>
      </c>
      <c r="M7" s="102">
        <f t="shared" si="0"/>
        <v>8</v>
      </c>
      <c r="N7" s="102">
        <f t="shared" si="0"/>
        <v>9</v>
      </c>
      <c r="O7" s="102">
        <f t="shared" si="0"/>
        <v>10</v>
      </c>
      <c r="P7" s="102">
        <f t="shared" si="0"/>
        <v>11</v>
      </c>
      <c r="Q7" s="102">
        <f t="shared" si="0"/>
        <v>12</v>
      </c>
      <c r="R7" s="102">
        <f t="shared" si="0"/>
        <v>13</v>
      </c>
      <c r="S7" s="102">
        <f t="shared" si="0"/>
        <v>14</v>
      </c>
      <c r="T7" s="102">
        <f t="shared" si="0"/>
        <v>15</v>
      </c>
      <c r="U7" s="121"/>
      <c r="V7" s="122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</row>
    <row r="8" spans="1:245" s="83" customFormat="1" ht="19.5" customHeight="1">
      <c r="A8" s="108"/>
      <c r="B8" s="109"/>
      <c r="C8" s="110"/>
      <c r="D8" s="111"/>
      <c r="E8" s="112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23"/>
      <c r="V8" s="123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</row>
    <row r="9" spans="1:20" ht="19.5" customHeight="1">
      <c r="A9" s="115"/>
      <c r="B9" s="115"/>
      <c r="D9" s="115"/>
      <c r="E9" s="115"/>
      <c r="G9" s="115"/>
      <c r="I9" s="115"/>
      <c r="L9" s="115"/>
      <c r="M9" s="115"/>
      <c r="P9" s="115"/>
      <c r="Q9" s="115"/>
      <c r="R9" s="115"/>
      <c r="S9" s="115"/>
      <c r="T9" s="115"/>
    </row>
    <row r="10" spans="2:18" ht="9.75" customHeight="1">
      <c r="B10" s="115"/>
      <c r="D10" s="115"/>
      <c r="E10" s="115"/>
      <c r="G10" s="115"/>
      <c r="J10" s="115"/>
      <c r="L10" s="115"/>
      <c r="M10" s="115"/>
      <c r="N10" s="115"/>
      <c r="O10" s="115"/>
      <c r="R10" s="115"/>
    </row>
    <row r="11" spans="2:19" ht="9.75" customHeight="1">
      <c r="B11" s="115"/>
      <c r="D11" s="115"/>
      <c r="E11" s="115"/>
      <c r="P11" s="115"/>
      <c r="R11" s="115"/>
      <c r="S11" s="115"/>
    </row>
    <row r="12" spans="4:13" ht="9.75" customHeight="1">
      <c r="D12" s="115"/>
      <c r="E12" s="115" t="s">
        <v>177</v>
      </c>
      <c r="H12" s="115"/>
      <c r="I12" s="115"/>
      <c r="K12" s="115"/>
      <c r="M12" s="115"/>
    </row>
    <row r="13" spans="5:16" ht="9.75" customHeight="1">
      <c r="E13" s="115"/>
      <c r="P13" s="115"/>
    </row>
    <row r="14" spans="5:7" ht="9.75" customHeight="1">
      <c r="E14" s="115"/>
      <c r="F14" s="115"/>
      <c r="G14" s="115"/>
    </row>
    <row r="15" ht="9.75" customHeight="1">
      <c r="H15" s="115"/>
    </row>
    <row r="16" spans="6:7" ht="9.75" customHeight="1">
      <c r="F16" s="115"/>
      <c r="G16" s="115"/>
    </row>
    <row r="17" ht="12.75" customHeight="1"/>
    <row r="18" spans="6:10" ht="9.75" customHeight="1">
      <c r="F18" s="115"/>
      <c r="J18" s="115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2022-05-25T02:58:13Z</dcterms:created>
  <dcterms:modified xsi:type="dcterms:W3CDTF">2022-05-25T03:10:47Z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23564DD3F1114EC6B76F658838913426</vt:lpwstr>
  </property>
  <property fmtid="{D5CDD505-2E9C-101B-9397-08002B2CF9AE}" pid="4" name="KSOProductBuildV">
    <vt:lpwstr>2052-11.1.0.11691</vt:lpwstr>
  </property>
</Properties>
</file>